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915" yWindow="0" windowWidth="11865" windowHeight="11520" tabRatio="914"/>
  </bookViews>
  <sheets>
    <sheet name="Indice" sheetId="8" r:id="rId1"/>
    <sheet name="Sinais convencionais" sheetId="298" r:id="rId2"/>
    <sheet name="II.1" sheetId="301" r:id="rId3"/>
    <sheet name="II.2" sheetId="302" r:id="rId4"/>
    <sheet name="II.3" sheetId="303" r:id="rId5"/>
    <sheet name="II.4" sheetId="304" r:id="rId6"/>
    <sheet name="II.5" sheetId="305" r:id="rId7"/>
    <sheet name="III.1" sheetId="311" r:id="rId8"/>
    <sheet name="III.2" sheetId="312" r:id="rId9"/>
    <sheet name="III.3" sheetId="313" r:id="rId10"/>
    <sheet name="III.4" sheetId="314" r:id="rId11"/>
    <sheet name="III.5" sheetId="315" r:id="rId12"/>
    <sheet name="III.6" sheetId="316" r:id="rId13"/>
    <sheet name="III.7" sheetId="317" r:id="rId14"/>
    <sheet name="III.8" sheetId="318" r:id="rId15"/>
    <sheet name="III.9" sheetId="322" r:id="rId16"/>
    <sheet name="III.10" sheetId="323" r:id="rId17"/>
    <sheet name="III.11" sheetId="324" r:id="rId18"/>
    <sheet name="III.12" sheetId="325" r:id="rId19"/>
    <sheet name="IV.1" sheetId="299" r:id="rId20"/>
    <sheet name="IV.2" sheetId="300" r:id="rId21"/>
    <sheet name="V.1" sheetId="306" r:id="rId22"/>
    <sheet name="V.2" sheetId="307" r:id="rId23"/>
    <sheet name="V.3" sheetId="308" r:id="rId24"/>
    <sheet name="V.4" sheetId="309" r:id="rId25"/>
    <sheet name="VI.1" sheetId="217" r:id="rId26"/>
    <sheet name="V.5" sheetId="310" r:id="rId27"/>
    <sheet name="VI.2" sheetId="218" r:id="rId28"/>
    <sheet name="VI.3" sheetId="219" r:id="rId29"/>
    <sheet name="VI.4" sheetId="220" r:id="rId30"/>
    <sheet name="VI.5" sheetId="221" r:id="rId31"/>
    <sheet name="VII.1" sheetId="327" r:id="rId32"/>
    <sheet name="VII.2" sheetId="328" r:id="rId33"/>
    <sheet name="VII.3" sheetId="329" r:id="rId34"/>
    <sheet name="VII.4" sheetId="330" r:id="rId35"/>
    <sheet name="VII.5" sheetId="331" r:id="rId36"/>
    <sheet name="VII.6" sheetId="332" r:id="rId37"/>
  </sheets>
  <definedNames>
    <definedName name="_xlnm._FilterDatabase" localSheetId="5" hidden="1">II.4!$B$8:$O$8</definedName>
    <definedName name="_xlnm._FilterDatabase" localSheetId="33" hidden="1">VII.3!$C$1:$C$359</definedName>
    <definedName name="_xlnm.Print_Area" localSheetId="2">II.1!$B$1:$M$75</definedName>
    <definedName name="_xlnm.Print_Area" localSheetId="3">II.2!$B$1:$K$27</definedName>
    <definedName name="_xlnm.Print_Area" localSheetId="4">II.3!$B$1:$K$25</definedName>
    <definedName name="_xlnm.Print_Area" localSheetId="5">II.4!$B$1:$O$197</definedName>
    <definedName name="_xlnm.Print_Area" localSheetId="6">II.5!$B$1:$D$26</definedName>
    <definedName name="_xlnm.Print_Area" localSheetId="7">III.1!$B$1:$F$14</definedName>
    <definedName name="_xlnm.Print_Area" localSheetId="16">III.10!$B$1:$D$12</definedName>
    <definedName name="_xlnm.Print_Area" localSheetId="17">III.11!$B$1:$D$11</definedName>
    <definedName name="_xlnm.Print_Area" localSheetId="18">III.12!$B$1:$D$11</definedName>
    <definedName name="_xlnm.Print_Area" localSheetId="8">III.2!$B$1:$E$14</definedName>
    <definedName name="_xlnm.Print_Area" localSheetId="9">III.3!$B$1:$E$12</definedName>
    <definedName name="_xlnm.Print_Area" localSheetId="10">III.4!$B$1:$E$17</definedName>
    <definedName name="_xlnm.Print_Area" localSheetId="11">III.5!$B$1:$E$13</definedName>
    <definedName name="_xlnm.Print_Area" localSheetId="12">III.6!$B$1:$E$21</definedName>
    <definedName name="_xlnm.Print_Area" localSheetId="13">III.7!$B$1:$E$12</definedName>
    <definedName name="_xlnm.Print_Area" localSheetId="14">III.8!$B$1:$E$12</definedName>
    <definedName name="_xlnm.Print_Area" localSheetId="15">III.9!$B$1:$D$11</definedName>
    <definedName name="_xlnm.Print_Area" localSheetId="0">Indice!#REF!</definedName>
    <definedName name="_xlnm.Print_Area" localSheetId="19">IV.1!$B$1:$H$23</definedName>
    <definedName name="_xlnm.Print_Area" localSheetId="20">IV.2!$B$1:$F$24</definedName>
    <definedName name="_xlnm.Print_Area" localSheetId="1">'Sinais convencionais'!$B$1:$F$6</definedName>
    <definedName name="_xlnm.Print_Area" localSheetId="25">VI.1!$B$1:$G$23</definedName>
    <definedName name="_xlnm.Print_Area" localSheetId="27">VI.2!$B$1:$G$25</definedName>
    <definedName name="_xlnm.Print_Area" localSheetId="28">VI.3!$B$1:$E$22</definedName>
    <definedName name="_xlnm.Print_Area" localSheetId="29">VI.4!$B$1:$J$49</definedName>
    <definedName name="_xlnm.Print_Area" localSheetId="30">VI.5!$B$1:$J$23</definedName>
    <definedName name="_xlnm.Print_Area" localSheetId="31">VII.1!$B$1:$G$15</definedName>
    <definedName name="_xlnm.Print_Area" localSheetId="34">VII.4!$B$1:$Y$184</definedName>
    <definedName name="_xlnm.Print_Area" localSheetId="35">VII.5!$B$1:$Y$61</definedName>
    <definedName name="_xlnm.Print_Area" localSheetId="36">VII.6!$B$1:$D$20</definedName>
    <definedName name="Print_Area_MI" localSheetId="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>#REF!</definedName>
    <definedName name="_xlnm.Print_Titles" localSheetId="5">II.4!$1:$8</definedName>
    <definedName name="_xlnm.Print_Titles" localSheetId="32">VII.2!$1:$6</definedName>
    <definedName name="_xlnm.Print_Titles" localSheetId="33">VII.3!$1:$6</definedName>
    <definedName name="_xlnm.Print_Titles" localSheetId="34">VII.4!$1:$6</definedName>
    <definedName name="_xlnm.Print_Titles" localSheetId="35">VII.5!$1:$6</definedName>
  </definedNames>
  <calcPr calcId="145621"/>
</workbook>
</file>

<file path=xl/calcChain.xml><?xml version="1.0" encoding="utf-8"?>
<calcChain xmlns="http://schemas.openxmlformats.org/spreadsheetml/2006/main">
  <c r="E10" i="315" l="1"/>
  <c r="E9" i="315"/>
  <c r="K8" i="303" l="1"/>
  <c r="J8" i="303"/>
  <c r="H8" i="303"/>
  <c r="G8" i="303"/>
</calcChain>
</file>

<file path=xl/sharedStrings.xml><?xml version="1.0" encoding="utf-8"?>
<sst xmlns="http://schemas.openxmlformats.org/spreadsheetml/2006/main" count="1927" uniqueCount="539">
  <si>
    <t>Total</t>
  </si>
  <si>
    <t>(Voltar ao índice)</t>
  </si>
  <si>
    <t xml:space="preserve"> </t>
  </si>
  <si>
    <t xml:space="preserve">Unidade: n.º </t>
  </si>
  <si>
    <t>x</t>
  </si>
  <si>
    <t>Porto Santo</t>
  </si>
  <si>
    <t>São Vicente</t>
  </si>
  <si>
    <t>Santana</t>
  </si>
  <si>
    <t>Santa Cruz</t>
  </si>
  <si>
    <t>Ribeira Brava</t>
  </si>
  <si>
    <t>Porto Moniz</t>
  </si>
  <si>
    <t>Ponta do Sol</t>
  </si>
  <si>
    <t>Machico</t>
  </si>
  <si>
    <t>Funchal</t>
  </si>
  <si>
    <t>Calheta</t>
  </si>
  <si>
    <t>R. A. Madeira</t>
  </si>
  <si>
    <t>Câmara de Lobos</t>
  </si>
  <si>
    <t>Enfermeira parteira</t>
  </si>
  <si>
    <t>Médico</t>
  </si>
  <si>
    <t>Enfermeira não parteira</t>
  </si>
  <si>
    <t>Estabelecimento hospitalar</t>
  </si>
  <si>
    <t>Domicílio</t>
  </si>
  <si>
    <t>Local do parto e assistência</t>
  </si>
  <si>
    <t>Total geral</t>
  </si>
  <si>
    <t>Residência da parturiente</t>
  </si>
  <si>
    <t>Ambos 
nados-vivos</t>
  </si>
  <si>
    <t>Com nado-vivo</t>
  </si>
  <si>
    <t>Gemelares</t>
  </si>
  <si>
    <t>Simples</t>
  </si>
  <si>
    <t>7 partos</t>
  </si>
  <si>
    <t>6 partos</t>
  </si>
  <si>
    <t>5 partos</t>
  </si>
  <si>
    <t>4 partos</t>
  </si>
  <si>
    <t>3 partos</t>
  </si>
  <si>
    <t>2 partos</t>
  </si>
  <si>
    <t>1 parto</t>
  </si>
  <si>
    <t>Com partos anteriores</t>
  </si>
  <si>
    <t>Sem partos anteriores</t>
  </si>
  <si>
    <t>Vitalidade</t>
  </si>
  <si>
    <t>Número de partos anteriores</t>
  </si>
  <si>
    <t>19</t>
  </si>
  <si>
    <t>18</t>
  </si>
  <si>
    <t>17</t>
  </si>
  <si>
    <t>15</t>
  </si>
  <si>
    <t>Ignorada</t>
  </si>
  <si>
    <t>&gt; 41</t>
  </si>
  <si>
    <t>37 a 41</t>
  </si>
  <si>
    <t>32 a 36</t>
  </si>
  <si>
    <t>28 a 31</t>
  </si>
  <si>
    <t>22 a 27</t>
  </si>
  <si>
    <t>&lt; 22</t>
  </si>
  <si>
    <t>Duração da gravidez (em semanas)</t>
  </si>
  <si>
    <t>Idade da parturiente         (ano a ano)</t>
  </si>
  <si>
    <t xml:space="preserve">Unidade: n.º  </t>
  </si>
  <si>
    <r>
      <t>Fonte</t>
    </r>
    <r>
      <rPr>
        <sz val="7"/>
        <color indexed="8"/>
        <rFont val="Arial"/>
        <family val="2"/>
      </rPr>
      <t>: INE, Partos</t>
    </r>
  </si>
  <si>
    <t>//</t>
  </si>
  <si>
    <t>Sinais convencionais</t>
  </si>
  <si>
    <t>-</t>
  </si>
  <si>
    <t>Valor não disponível</t>
  </si>
  <si>
    <t>Não aplicável</t>
  </si>
  <si>
    <t>Po</t>
  </si>
  <si>
    <t>Valor provisório</t>
  </si>
  <si>
    <t>Estatísticas da Saúde da Região Autónoma da Madeira - 2019</t>
  </si>
  <si>
    <t>2019 (Provisórios)</t>
  </si>
  <si>
    <t>8 partos</t>
  </si>
  <si>
    <t>Simples: com 1 nado-vivo</t>
  </si>
  <si>
    <t>Duplo: ambos nados-vivos</t>
  </si>
  <si>
    <t>Unidade: n.º</t>
  </si>
  <si>
    <t>Distribuição geográfica</t>
  </si>
  <si>
    <t>Farmácias</t>
  </si>
  <si>
    <t>Postos Farmacêuticos Móveis</t>
  </si>
  <si>
    <t>Locais de venda de medicamentos não sujeitos a receita médica</t>
  </si>
  <si>
    <t>Camara de Lobos</t>
  </si>
  <si>
    <r>
      <t xml:space="preserve">Farmacêuticos </t>
    </r>
    <r>
      <rPr>
        <b/>
        <vertAlign val="superscript"/>
        <sz val="8"/>
        <color theme="0"/>
        <rFont val="Arial"/>
        <family val="2"/>
      </rPr>
      <t>(a)</t>
    </r>
  </si>
  <si>
    <t>Técnicos de farmácia</t>
  </si>
  <si>
    <t>Capítulo II - Pessoal de saúde</t>
  </si>
  <si>
    <t>II.1 - Principais indicadores</t>
  </si>
  <si>
    <t>II.2 - Pessoal de saúde inscrito, por distribuição geográfica, segundo o sexo</t>
  </si>
  <si>
    <t>II.3 - Médicos, médicos especialistas e não especialistas, por local de residência, segundo o sexo</t>
  </si>
  <si>
    <t>II.4 - Médicos especialistas, por especialidade, subespecialidade ou competência e sexo, segundo o local de residência</t>
  </si>
  <si>
    <t>II.5 - Médicos e enfermeiros por 1 000 habitantes, segundo distribuição geográfica</t>
  </si>
  <si>
    <t>Rubricas</t>
  </si>
  <si>
    <r>
      <t xml:space="preserve">Hospitais </t>
    </r>
    <r>
      <rPr>
        <vertAlign val="superscript"/>
        <sz val="8"/>
        <rFont val="Arial"/>
        <family val="2"/>
      </rPr>
      <t>(a)</t>
    </r>
  </si>
  <si>
    <t>Oficiais</t>
  </si>
  <si>
    <t>Particulares</t>
  </si>
  <si>
    <t>Gerais</t>
  </si>
  <si>
    <t>Especializados</t>
  </si>
  <si>
    <r>
      <t xml:space="preserve">Centros de Saúde </t>
    </r>
    <r>
      <rPr>
        <vertAlign val="superscript"/>
        <sz val="8"/>
        <rFont val="Arial"/>
        <family val="2"/>
      </rPr>
      <t>(b)</t>
    </r>
  </si>
  <si>
    <t>Com internamento</t>
  </si>
  <si>
    <t>Sem internamento</t>
  </si>
  <si>
    <t>Extensões</t>
  </si>
  <si>
    <r>
      <t>Unidades de Cuidados de Saúde Primários</t>
    </r>
    <r>
      <rPr>
        <vertAlign val="superscript"/>
        <sz val="8"/>
        <rFont val="Arial"/>
        <family val="2"/>
      </rPr>
      <t xml:space="preserve"> (b)</t>
    </r>
  </si>
  <si>
    <t>Centros de Saúde</t>
  </si>
  <si>
    <t>Unidades funcionais</t>
  </si>
  <si>
    <r>
      <t xml:space="preserve">Farmácias / 10 000 Habitantes </t>
    </r>
    <r>
      <rPr>
        <vertAlign val="superscript"/>
        <sz val="8"/>
        <rFont val="Arial"/>
        <family val="2"/>
      </rPr>
      <t>(c)</t>
    </r>
  </si>
  <si>
    <t>Médicos</t>
  </si>
  <si>
    <t>1 032</t>
  </si>
  <si>
    <t>(Ordem dos médicos)</t>
  </si>
  <si>
    <r>
      <t xml:space="preserve">Especialistas </t>
    </r>
    <r>
      <rPr>
        <vertAlign val="superscript"/>
        <sz val="8"/>
        <rFont val="Arial"/>
        <family val="2"/>
      </rPr>
      <t>(d)</t>
    </r>
  </si>
  <si>
    <t>Não Especialistas</t>
  </si>
  <si>
    <r>
      <t xml:space="preserve">Médicos / 1 000 Habitantes </t>
    </r>
    <r>
      <rPr>
        <vertAlign val="superscript"/>
        <sz val="8"/>
        <rFont val="Arial"/>
        <family val="2"/>
      </rPr>
      <t>(c)</t>
    </r>
  </si>
  <si>
    <r>
      <t xml:space="preserve">Habitantes / Médico </t>
    </r>
    <r>
      <rPr>
        <vertAlign val="superscript"/>
        <sz val="8"/>
        <rFont val="Arial"/>
        <family val="2"/>
      </rPr>
      <t>(c)</t>
    </r>
  </si>
  <si>
    <t>Farmacêuticos</t>
  </si>
  <si>
    <t>(Ordem dos farmacêuticos)</t>
  </si>
  <si>
    <r>
      <t xml:space="preserve">Farmacêuticos / 1 000 Habitantes </t>
    </r>
    <r>
      <rPr>
        <vertAlign val="superscript"/>
        <sz val="8"/>
        <rFont val="Arial"/>
        <family val="2"/>
      </rPr>
      <t>(c)</t>
    </r>
  </si>
  <si>
    <t>Enfermeiros</t>
  </si>
  <si>
    <t>1 961</t>
  </si>
  <si>
    <t>2 048</t>
  </si>
  <si>
    <t>2 112</t>
  </si>
  <si>
    <t>2 147</t>
  </si>
  <si>
    <r>
      <t xml:space="preserve">Enfermeiros / 1 000 Habitantes </t>
    </r>
    <r>
      <rPr>
        <vertAlign val="superscript"/>
        <sz val="8"/>
        <rFont val="Arial"/>
        <family val="2"/>
      </rPr>
      <t>(c)</t>
    </r>
  </si>
  <si>
    <t>Consultas médicas</t>
  </si>
  <si>
    <t>Externas dos Hospitais</t>
  </si>
  <si>
    <t>321 389</t>
  </si>
  <si>
    <t>340 048</t>
  </si>
  <si>
    <t>298 851</t>
  </si>
  <si>
    <t>315 194</t>
  </si>
  <si>
    <t>313 479</t>
  </si>
  <si>
    <t>295 364</t>
  </si>
  <si>
    <t>298 155</t>
  </si>
  <si>
    <r>
      <t xml:space="preserve">Ambulatório dos Centros de Saúde </t>
    </r>
    <r>
      <rPr>
        <vertAlign val="superscript"/>
        <sz val="8"/>
        <rFont val="Arial"/>
        <family val="2"/>
      </rPr>
      <t>(b)</t>
    </r>
  </si>
  <si>
    <t>321 484</t>
  </si>
  <si>
    <t>345 585</t>
  </si>
  <si>
    <t>372 667</t>
  </si>
  <si>
    <t>374 725</t>
  </si>
  <si>
    <t>Total de internamentos</t>
  </si>
  <si>
    <t>Hospitais</t>
  </si>
  <si>
    <t>26 054</t>
  </si>
  <si>
    <t>26 495</t>
  </si>
  <si>
    <t>26 478</t>
  </si>
  <si>
    <t>24 923</t>
  </si>
  <si>
    <t>25 026</t>
  </si>
  <si>
    <t>Doentes observados nos serviços de atendimento de situações de urgência</t>
  </si>
  <si>
    <t>164 869</t>
  </si>
  <si>
    <t>157 521</t>
  </si>
  <si>
    <t>148 259</t>
  </si>
  <si>
    <t>139 985</t>
  </si>
  <si>
    <t>130 775</t>
  </si>
  <si>
    <t>168 463</t>
  </si>
  <si>
    <t>150 268</t>
  </si>
  <si>
    <t>144 811</t>
  </si>
  <si>
    <t>128 685</t>
  </si>
  <si>
    <t>Principais causas de morte</t>
  </si>
  <si>
    <t>Doenças do aparelho circulatório</t>
  </si>
  <si>
    <t>Tumores malignos</t>
  </si>
  <si>
    <t>Doenças do aparelho respiratório</t>
  </si>
  <si>
    <t>Notas:</t>
  </si>
  <si>
    <r>
      <t>(a)</t>
    </r>
    <r>
      <rPr>
        <i/>
        <sz val="7"/>
        <rFont val="Arial"/>
        <family val="2"/>
      </rPr>
      <t xml:space="preserve"> </t>
    </r>
    <r>
      <rPr>
        <sz val="7"/>
        <rFont val="Arial"/>
        <family val="2"/>
      </rPr>
      <t>A partir de 2010, o apuramento corresponde integralmente à contagem do número de hospitais em atividade, pela aplicação integral do conceito estatístico (unidade local).</t>
    </r>
  </si>
  <si>
    <t>(b) Com a criação do Agrupamento de Centros de Saúde da Região Autónoma da Madeira (ACES) em 2016 (Portaria n.º 124/2016 de 31 de março), foi estabelecida uma nova estrutura organizacional dos cuidados de saúde primários da RAM, tendo sido criados 7 centros de saúde, compostos por 48 unidades funcionais (agregação dos 15 centros de saúde e das 33 extensões existentes em 2015).</t>
  </si>
  <si>
    <t>(c) 2009-2010: valores revistos em função da série Estimativas Definitivas de População Residente 2001-2010. Para 2011-2019 utilizaram-se as Estimativas Provisórias de População Residente com base nos resultados definitivos dos censos 2011.</t>
  </si>
  <si>
    <t>(d) Os médicos são contados tantas vezes quantas as especialidades que exerceram.</t>
  </si>
  <si>
    <r>
      <t>Médicos</t>
    </r>
    <r>
      <rPr>
        <b/>
        <vertAlign val="superscript"/>
        <sz val="8"/>
        <color theme="0"/>
        <rFont val="Arial"/>
        <family val="2"/>
      </rPr>
      <t>(a)</t>
    </r>
  </si>
  <si>
    <t>HM</t>
  </si>
  <si>
    <t>H</t>
  </si>
  <si>
    <t>M</t>
  </si>
  <si>
    <r>
      <t>Fonte</t>
    </r>
    <r>
      <rPr>
        <sz val="7"/>
        <color indexed="8"/>
        <rFont val="Arial"/>
        <family val="2"/>
      </rPr>
      <t>: INE, Estatísticas do Pessoal de Saúde</t>
    </r>
  </si>
  <si>
    <t>(a) Inscritos na Ordem dos Médicos; por residência declarada.</t>
  </si>
  <si>
    <r>
      <t>II.3 - Médicos, médicos especialistas e não especialistas, por local de residência, segundo o sexo</t>
    </r>
    <r>
      <rPr>
        <b/>
        <vertAlign val="superscript"/>
        <sz val="10"/>
        <rFont val="Arial"/>
        <family val="2"/>
      </rPr>
      <t>(a)</t>
    </r>
  </si>
  <si>
    <r>
      <t>Médicos especialistas</t>
    </r>
    <r>
      <rPr>
        <b/>
        <vertAlign val="superscript"/>
        <sz val="8"/>
        <color theme="0"/>
        <rFont val="Arial"/>
        <family val="2"/>
      </rPr>
      <t xml:space="preserve"> (b) </t>
    </r>
  </si>
  <si>
    <t>Médicos não especialistas</t>
  </si>
  <si>
    <t>(b) Os médicos são contados tantas vezes quantas as especialidades/subespecialidades/competências que exerceram.</t>
  </si>
  <si>
    <t>Especialidade, subespecialidade ou competência</t>
  </si>
  <si>
    <t>Sexo</t>
  </si>
  <si>
    <t xml:space="preserve">Calheta </t>
  </si>
  <si>
    <t>Anatomia patológica</t>
  </si>
  <si>
    <t>Anestesiologia</t>
  </si>
  <si>
    <t>Cardiologia</t>
  </si>
  <si>
    <t>Cardiologia pediátrica</t>
  </si>
  <si>
    <t>Cirurgia geral</t>
  </si>
  <si>
    <t>Cirurgia cardiotorácica</t>
  </si>
  <si>
    <t>Cirurgia maxilofacial</t>
  </si>
  <si>
    <t>Cirurgia pediátrica</t>
  </si>
  <si>
    <t>Cirurgia plástica, reconstrutiva e estética</t>
  </si>
  <si>
    <t>Angiologia e cirurgia vascular</t>
  </si>
  <si>
    <t>Medicina geral e familiar</t>
  </si>
  <si>
    <t>Dermatovenerologia</t>
  </si>
  <si>
    <t>Doenças infeciosas</t>
  </si>
  <si>
    <t>Endocrinologia-nutrição</t>
  </si>
  <si>
    <t>Estomatologia</t>
  </si>
  <si>
    <t>Gastrenterologia</t>
  </si>
  <si>
    <t>Ginecologia-obstetrícia</t>
  </si>
  <si>
    <t>Imuno-hemoterapia</t>
  </si>
  <si>
    <t>Hematologia clínica</t>
  </si>
  <si>
    <t>Imunoalergologia</t>
  </si>
  <si>
    <t>Medicina desportiva</t>
  </si>
  <si>
    <t>Medicina física e de reabilitação</t>
  </si>
  <si>
    <t>Medicina interna</t>
  </si>
  <si>
    <t>Medicina legal</t>
  </si>
  <si>
    <t>Medicina nuclear</t>
  </si>
  <si>
    <t>Medicina do trabalho</t>
  </si>
  <si>
    <t>Medicina tropical</t>
  </si>
  <si>
    <t>Nefrologia</t>
  </si>
  <si>
    <t>Neurocirurgia</t>
  </si>
  <si>
    <t>Neurorradiologia</t>
  </si>
  <si>
    <t>Neurologia</t>
  </si>
  <si>
    <t>Oftalmologia</t>
  </si>
  <si>
    <t>Oncologia médica</t>
  </si>
  <si>
    <t>Otorrinolaringologia</t>
  </si>
  <si>
    <t>Ortopedia</t>
  </si>
  <si>
    <t>Patologia clínica</t>
  </si>
  <si>
    <t>Pediatria</t>
  </si>
  <si>
    <t>Psiquiatria da infância e da adolescência</t>
  </si>
  <si>
    <t>Pneumologia</t>
  </si>
  <si>
    <t>Psiquiatria</t>
  </si>
  <si>
    <t>Radiodiagnóstico</t>
  </si>
  <si>
    <t>Radioterapia</t>
  </si>
  <si>
    <t>Reumatologia</t>
  </si>
  <si>
    <t>Saúde pública</t>
  </si>
  <si>
    <t>Urologia</t>
  </si>
  <si>
    <t>Medicina intensiva</t>
  </si>
  <si>
    <t>Emergência médica</t>
  </si>
  <si>
    <t>Gestão dos serviços de saúde</t>
  </si>
  <si>
    <t>Eletrofisiologia cardíaca</t>
  </si>
  <si>
    <t>Neonatologia</t>
  </si>
  <si>
    <t>Medicina da dor</t>
  </si>
  <si>
    <t>Acupuntura médica</t>
  </si>
  <si>
    <t>Medicina hiperbárica e subaquática</t>
  </si>
  <si>
    <t>Peritagem médica da segurança social</t>
  </si>
  <si>
    <t>Cardiologia de intervenção</t>
  </si>
  <si>
    <t>Ortodôncia</t>
  </si>
  <si>
    <t>Avaliação do dano corporal</t>
  </si>
  <si>
    <t>Medicina paliativa</t>
  </si>
  <si>
    <t>Codificação clínica</t>
  </si>
  <si>
    <t>Ortopedia infantil</t>
  </si>
  <si>
    <t>Medicina do viajante</t>
  </si>
  <si>
    <r>
      <t>Notas:</t>
    </r>
    <r>
      <rPr>
        <sz val="7"/>
        <color indexed="8"/>
        <rFont val="Arial"/>
        <family val="2"/>
      </rPr>
      <t xml:space="preserve"> </t>
    </r>
  </si>
  <si>
    <t>(b) Os médicos especialistas são contados tantas vezes quantas as especialidades que exercem.</t>
  </si>
  <si>
    <r>
      <t>Médicos</t>
    </r>
    <r>
      <rPr>
        <b/>
        <vertAlign val="superscript"/>
        <sz val="8"/>
        <color theme="0"/>
        <rFont val="Arial"/>
        <family val="2"/>
      </rPr>
      <t>(a)</t>
    </r>
    <r>
      <rPr>
        <b/>
        <sz val="8"/>
        <color theme="0"/>
        <rFont val="Arial"/>
        <family val="2"/>
      </rPr>
      <t xml:space="preserve"> por                        1 000 habitantes</t>
    </r>
  </si>
  <si>
    <r>
      <t>Enfermeiros</t>
    </r>
    <r>
      <rPr>
        <b/>
        <vertAlign val="superscript"/>
        <sz val="8"/>
        <color theme="0"/>
        <rFont val="Arial"/>
        <family val="2"/>
      </rPr>
      <t>(b)</t>
    </r>
    <r>
      <rPr>
        <b/>
        <sz val="8"/>
        <color theme="0"/>
        <rFont val="Arial"/>
        <family val="2"/>
      </rPr>
      <t xml:space="preserve"> por                        1 000 habitantes</t>
    </r>
  </si>
  <si>
    <r>
      <t xml:space="preserve">Notas: </t>
    </r>
    <r>
      <rPr>
        <sz val="7"/>
        <color indexed="8"/>
        <rFont val="Arial"/>
        <family val="2"/>
      </rPr>
      <t>(a) Inscritos na Ordem dos Farmacêuticos; por local de trabalho.</t>
    </r>
  </si>
  <si>
    <r>
      <rPr>
        <b/>
        <sz val="7"/>
        <rFont val="Arial"/>
        <family val="2"/>
      </rPr>
      <t>Fonte:</t>
    </r>
    <r>
      <rPr>
        <sz val="7"/>
        <color indexed="8"/>
        <rFont val="Arial"/>
        <family val="2"/>
      </rPr>
      <t xml:space="preserve"> Instituto de Administração de Saúde e Assuntos Sociais, IP-RAM</t>
    </r>
  </si>
  <si>
    <t>Unidade: N.º</t>
  </si>
  <si>
    <t>Tipo de vacina</t>
  </si>
  <si>
    <t>Residência do utente</t>
  </si>
  <si>
    <t>Município não identificado</t>
  </si>
  <si>
    <t>RAM</t>
  </si>
  <si>
    <t>PRV</t>
  </si>
  <si>
    <t>BCG</t>
  </si>
  <si>
    <t>VHB</t>
  </si>
  <si>
    <t>VASPR</t>
  </si>
  <si>
    <t>VIP</t>
  </si>
  <si>
    <t>Hib</t>
  </si>
  <si>
    <t>Td</t>
  </si>
  <si>
    <t>Tdpa</t>
  </si>
  <si>
    <t>DTPa</t>
  </si>
  <si>
    <t>DTPaHib</t>
  </si>
  <si>
    <t>DTPaVIP</t>
  </si>
  <si>
    <t>DTPaHibVIP</t>
  </si>
  <si>
    <t>DTPaHibVIPVHB</t>
  </si>
  <si>
    <t>MenC</t>
  </si>
  <si>
    <t>MenB</t>
  </si>
  <si>
    <t>HPV4</t>
  </si>
  <si>
    <t>HPV9</t>
  </si>
  <si>
    <t>Pn13</t>
  </si>
  <si>
    <t>Pn23</t>
  </si>
  <si>
    <t>Extra PRV</t>
  </si>
  <si>
    <t>Rotarix</t>
  </si>
  <si>
    <t>Rotateq</t>
  </si>
  <si>
    <t>Encefalite Japonesa</t>
  </si>
  <si>
    <t>Encefalite Carraça</t>
  </si>
  <si>
    <t>Anti - Amarilica</t>
  </si>
  <si>
    <t>Anti - Tifóide</t>
  </si>
  <si>
    <t>MenACW135Y</t>
  </si>
  <si>
    <t>MenC+Hib</t>
  </si>
  <si>
    <t>Hepatite A</t>
  </si>
  <si>
    <t>Hepatite 
A e B</t>
  </si>
  <si>
    <t>Hepatite A e Febre Tifóide</t>
  </si>
  <si>
    <t>Synflorix</t>
  </si>
  <si>
    <t>Herpes Zoster</t>
  </si>
  <si>
    <t>T-Tétano</t>
  </si>
  <si>
    <t>VAP</t>
  </si>
  <si>
    <t>Varicela</t>
  </si>
  <si>
    <t>Anti-Raiva</t>
  </si>
  <si>
    <t>VAS-Sarampo</t>
  </si>
  <si>
    <t>VAR-Rubéola</t>
  </si>
  <si>
    <t>VAG-Sazonal</t>
  </si>
  <si>
    <t>VAG
Trivalente</t>
  </si>
  <si>
    <t>VAG Tetravalente</t>
  </si>
  <si>
    <t>Provas Tuberculinicas</t>
  </si>
  <si>
    <t>Imunog. e Soros Biol. Especiais</t>
  </si>
  <si>
    <t>Outras Imunizações</t>
  </si>
  <si>
    <t>Nota:</t>
  </si>
  <si>
    <r>
      <t>Fonte</t>
    </r>
    <r>
      <rPr>
        <sz val="7"/>
        <color indexed="8"/>
        <rFont val="Arial"/>
        <family val="2"/>
      </rPr>
      <t>: Instituto de Administração da Saúde e Assuntos Sociais, IP-RAM</t>
    </r>
  </si>
  <si>
    <t>Unidade: %</t>
  </si>
  <si>
    <t>Tipo de vacina administrada</t>
  </si>
  <si>
    <t>Cobertura vacinal a indivíduos que completam 1 ano de idade</t>
  </si>
  <si>
    <t>Vacina contra a tuberculose</t>
  </si>
  <si>
    <t>Vacina contra a Hepatite B (terceiras inoculações)</t>
  </si>
  <si>
    <t>Vacina contra a doença invasivapor Haemophilus influenzae (terceiras inoculações)</t>
  </si>
  <si>
    <t>Vacina conjugada contra infeções por Streptococcus Pneumoniae de 13 serotipos (segundas inoculações)</t>
  </si>
  <si>
    <t>Vacina contra a difteria (terceiras inoculações)</t>
  </si>
  <si>
    <t>Vacina contra o tétano (terceiras inoculações)</t>
  </si>
  <si>
    <t>Vacina contra a tosse convulsa/perpussis (terceiras inoculações)</t>
  </si>
  <si>
    <t>Vacina inativada injetável contra a poliomielite (terceiras inoculações)</t>
  </si>
  <si>
    <r>
      <t>Fonte</t>
    </r>
    <r>
      <rPr>
        <sz val="7"/>
        <color indexed="8"/>
        <rFont val="Arial"/>
        <family val="2"/>
      </rPr>
      <t>: Direção-Geral da Saúde</t>
    </r>
  </si>
  <si>
    <t>Cobertura vacinal a indivíduos que completam 2 anos de idade</t>
  </si>
  <si>
    <t>Vacina contra a doença invasivapor Haemophilus influenzae (quartas inoculações)</t>
  </si>
  <si>
    <t>Vacina contra a doença invasiva por Neisseria meningitidis C (dose única)</t>
  </si>
  <si>
    <t>Vacina conjugada contra infeções por Streptococcus Pneumoniae de 13 serotipos (terceiras inoculações)</t>
  </si>
  <si>
    <t>Vacina contra a difteria (quartas inoculações)</t>
  </si>
  <si>
    <t>Vacina contra o tétano (quartas inoculações)</t>
  </si>
  <si>
    <t>Vacina contra a tosse convulsa/perpussis (quartas inoculações)</t>
  </si>
  <si>
    <t>Vacina contra o sarampo (primeiras inoculações)</t>
  </si>
  <si>
    <t>Vacina contra a parotidite epidémica (primeiras inoculações)</t>
  </si>
  <si>
    <t>Vacina contra a rubéola (primeiras inoculações)</t>
  </si>
  <si>
    <t>Cobertura vacinal a indivíduos que completam 6 anos de idade</t>
  </si>
  <si>
    <t>Vacina contra a difteria (quintas inoculações)</t>
  </si>
  <si>
    <t>Vacina contra o tétano (quintas inoculações)</t>
  </si>
  <si>
    <t>Vacina contra a tosse convulsa/perpussis (quintas inoculações)</t>
  </si>
  <si>
    <t>Vacina contra o sarampo (segundas inoculações)</t>
  </si>
  <si>
    <t>Vacina contra a parotidite epidémica (segundas inoculações)</t>
  </si>
  <si>
    <t>Vacina contra a rubéola (segundas inoculações)</t>
  </si>
  <si>
    <t>Vacina inativada injetável contra a poliomielite (quartas inoculações)</t>
  </si>
  <si>
    <t>Cobertura vacinal a indivíduos que completam 11 anos de idade</t>
  </si>
  <si>
    <t>Vacina contra infeções por vírus do papiloma humano (segundas inoculações)</t>
  </si>
  <si>
    <t>Vacina contra o tétano (sextas inoculações)</t>
  </si>
  <si>
    <t>Vacina contra infeções por vírus do papiloma humano (primeiras inoculações)</t>
  </si>
  <si>
    <t>A vacina BCG, desde 2016, só é recomendada para grupos de risco.</t>
  </si>
  <si>
    <t>No âmbito do PRV, em 2019 as vacinas Pn23 e MenB foram recomendadas para grupos de risco.</t>
  </si>
  <si>
    <t>Estes valores estão de acordo com o esquema recomendado.</t>
  </si>
  <si>
    <t>A partir de 2017 as coberturas vacinais passam a ser disponibilizadas por vacina contra determinada doença e não por vacina monovalente ou combinada.</t>
  </si>
  <si>
    <t>Desde 2016 a vacina contra a tuberculose passou a ser recomendade apenas para grupos de risco.</t>
  </si>
  <si>
    <t xml:space="preserve">    </t>
  </si>
  <si>
    <r>
      <t>Fonte</t>
    </r>
    <r>
      <rPr>
        <sz val="7"/>
        <color indexed="8"/>
        <rFont val="Arial"/>
        <family val="2"/>
      </rPr>
      <t>: INE, Inquérito aos Hospitais</t>
    </r>
  </si>
  <si>
    <t>Especializado</t>
  </si>
  <si>
    <t>Geral</t>
  </si>
  <si>
    <t>Privado sem fins lucrativos</t>
  </si>
  <si>
    <t>Privado com fins lucrativos</t>
  </si>
  <si>
    <t>Oficial - Público</t>
  </si>
  <si>
    <t>Natureza institucional</t>
  </si>
  <si>
    <t>Modalidade</t>
  </si>
  <si>
    <t>III.1 - Hospitais, por modalidade, segundo a natureza institucional</t>
  </si>
  <si>
    <t>Privado</t>
  </si>
  <si>
    <t>III.2 - Camas dos hospitais por modalidade, segundo a natureza institucional</t>
  </si>
  <si>
    <t>Salas de operação</t>
  </si>
  <si>
    <t>III.3 - Salas de operação dos hospitais, segundo a natureza institucional</t>
  </si>
  <si>
    <t>Outros</t>
  </si>
  <si>
    <t>Técnicos de diagnóstico e terapêutica</t>
  </si>
  <si>
    <t>Pessoal auxiliar</t>
  </si>
  <si>
    <t>Pessoal ao serviço</t>
  </si>
  <si>
    <t>III.4 - Pessoal ao serviço nos hospitais, por tipo de pessoal, segundo a natureza institucional</t>
  </si>
  <si>
    <t>Período de internamento (dias)</t>
  </si>
  <si>
    <t>Movimento de doentes</t>
  </si>
  <si>
    <t>III.5 - Movimento de doentes no internamento dos hospitais, segundo a natureza institucional</t>
  </si>
  <si>
    <t>Outras</t>
  </si>
  <si>
    <t>Pediatria médica</t>
  </si>
  <si>
    <t>Ginecologia</t>
  </si>
  <si>
    <t>III.6 - Consultas médicas na unidade de consulta externa dos hospitais, por especialidade da consulta, segundo a natureza institucional</t>
  </si>
  <si>
    <t>Cirurgias</t>
  </si>
  <si>
    <t>III.7 - Cirurgias (exceto pequenas cirurgias) por dia nos hospitais, segundo a natureza institucional</t>
  </si>
  <si>
    <t xml:space="preserve">Atendimentos em serviços de urgência </t>
  </si>
  <si>
    <t>III.8 - Atendimento em serviços de urgência nos hospitais, segundo a natureza institucional</t>
  </si>
  <si>
    <t>Unidades de ressonância magnética</t>
  </si>
  <si>
    <t>Número por 100 000 habitantes</t>
  </si>
  <si>
    <t>Equipamento</t>
  </si>
  <si>
    <t>Número por 1 000 habitantes</t>
  </si>
  <si>
    <t>Camas (lotação praticada)</t>
  </si>
  <si>
    <t xml:space="preserve">Internamentos </t>
  </si>
  <si>
    <t xml:space="preserve"> Consultas médicas na unidade de consulta externa</t>
  </si>
  <si>
    <t>Número por habitante</t>
  </si>
  <si>
    <t>Taxa de ocupação das camas nos hospitais</t>
  </si>
  <si>
    <t>Indicador</t>
  </si>
  <si>
    <t>%</t>
  </si>
  <si>
    <t>Indicadores</t>
  </si>
  <si>
    <t>III.9 - Unidades de ressonância magnética dos hospitais por 100 000 habitantes</t>
  </si>
  <si>
    <t>III.10 - Camas (lotação praticada) e internamentos nos hospitais por 1 000 habitantes</t>
  </si>
  <si>
    <t>III.11 - Consultas médicas na unidade de consulta externa nos hospitais por habitante</t>
  </si>
  <si>
    <t>III.12 - Taxa de ocupação das camas nos hospitais</t>
  </si>
  <si>
    <t>Capítulo III - Hospitais</t>
  </si>
  <si>
    <t>Capítulo IV - Farmácias</t>
  </si>
  <si>
    <t>IV.1 - Farmácias, postos farmacêuticos móveis e locais de venda de medicamentos não sujeitos a receita médica, por distribuição geográfica</t>
  </si>
  <si>
    <t>IV.2 - Farmacêuticos e profissionais de farmácia, por local de trabalho</t>
  </si>
  <si>
    <t>Capítulo V - Vacinação</t>
  </si>
  <si>
    <t>V.1 - Total de inoculações, por tipo de vacina do Programa Regional de Vacinação (PRV) e Extra Programa, segundo a distribuição geográfica de residência do utente</t>
  </si>
  <si>
    <t>V.2 - Cobertura vacinal a indivíduos, residentes na RAM, que completam 1 ano de idade, por tipo de vacina administrada</t>
  </si>
  <si>
    <t>V.3 - Cobertura vacinal a indivíduos, residentes na RAM, que completam 2 anos de idade, por tipo de vacina administrada</t>
  </si>
  <si>
    <t>V.4 - Cobertura vacinal a indivíduos, residentes na RAM, que completam 6 anos de idade, por tipo de vacina administrada</t>
  </si>
  <si>
    <t>V.5 - Cobertura vacinal a indivíduos, residentes na RAM, que completam 11 anos de idade, por tipo de vacina administrada</t>
  </si>
  <si>
    <t>Capítulo VI - Partos</t>
  </si>
  <si>
    <t xml:space="preserve">VI.1 - Partos, por distribuição geográfica de residência da parturiente, segundo o local do parto e a assistência </t>
  </si>
  <si>
    <t xml:space="preserve">VI.2 - Partos, por distribuição geográfica de residência da parturiente, segundo a natureza e vitalidade </t>
  </si>
  <si>
    <t xml:space="preserve">VI.3 - Partos, por número de partos anteriores da parturiente, segundo a vitalidade </t>
  </si>
  <si>
    <t xml:space="preserve">VI.4 - Partos, por idade da parturiente (ano a ano), segundo a duração da gravidez </t>
  </si>
  <si>
    <t xml:space="preserve">VI.5 - Partos, por número de partos anteriores da parturiente, segundo a duração da gravidez </t>
  </si>
  <si>
    <t>VI.1 - Partos, por distribuição geográfica de residência da parturiente, segundo o local do parto e a assistência</t>
  </si>
  <si>
    <t>VI.2 - Partos, por distribuição geográfica de residência da parturiente, segundo a natureza e vitalidade</t>
  </si>
  <si>
    <t>VI.3 - Partos, por número de partos anteriores da parturiente, segundo a vitalidade</t>
  </si>
  <si>
    <t>VI.4 - Partos, por idade da parturiente (ano a ano), segundo a duração da gravidez</t>
  </si>
  <si>
    <t>VI.5 - Partos, por número de partos anteriores da parturiente, segundo a duração da gravidez</t>
  </si>
  <si>
    <t>295 177</t>
  </si>
  <si>
    <t>315 250 Po</t>
  </si>
  <si>
    <t>125 177 Po</t>
  </si>
  <si>
    <t>26 755 Po</t>
  </si>
  <si>
    <t>IV.2 - Farmacêuticos e técnicos de farmácia, por local de trabalho</t>
  </si>
  <si>
    <t>(b) Inscritos na Ordem dos Farmacêuticos; por local de trabalho.</t>
  </si>
  <si>
    <t>(c) Inscritos na Ordem dos Enfermeiros; por local de trabalho.  Em 2017, a Ordem dos Enfermeiros solicitou a todos os associados que procedessem à atualização da informação sobre local de trabalho, de modo a evitar situações de informação em falta, substituída pelo local de residência para fins estatísticos. Deste procedimento de atualização resultaram diferenças relevantes no número de enfermeiros de alguns municípios e NUTS III em 2017 face ao ano anterior, pelo que deve ser considerada uma quebra de série face aos anos anteriores.</t>
  </si>
  <si>
    <r>
      <t>Farmacêuticos</t>
    </r>
    <r>
      <rPr>
        <b/>
        <vertAlign val="superscript"/>
        <sz val="8"/>
        <color theme="0"/>
        <rFont val="Arial"/>
        <family val="2"/>
      </rPr>
      <t>(b)</t>
    </r>
  </si>
  <si>
    <r>
      <t>Enfermeiros</t>
    </r>
    <r>
      <rPr>
        <b/>
        <vertAlign val="superscript"/>
        <sz val="8"/>
        <color theme="0"/>
        <rFont val="Arial"/>
        <family val="2"/>
      </rPr>
      <t>(c)</t>
    </r>
  </si>
  <si>
    <t>(b) Inscritos na Ordem dos Enfermeiros; por local de trabalho.</t>
  </si>
  <si>
    <t>Especialidade</t>
  </si>
  <si>
    <t xml:space="preserve">VII.1 - Óbitos, por local e sexo, segundo a certificação médica </t>
  </si>
  <si>
    <t xml:space="preserve">VII.2 - Óbitos, por causa de morte (CID 10 - Lista Sucinta Europeia) e sexo, segundo o mês do falecimento  </t>
  </si>
  <si>
    <t xml:space="preserve">VII.3 - Óbitos, por causa de morte (CID 10 - Lista Sucinta Europeia) e sexo, segundo o estado civil  </t>
  </si>
  <si>
    <t>VII.4 - Óbitos, por causa de morte (CID 10 - Lista Sucinta Europeia) e sexo, segundo a idade</t>
  </si>
  <si>
    <t xml:space="preserve">VII.5 - Óbitos, por causa de morte (CID-10 - Capítulo / Lista de Tabulação) e sexo, segundo a idade  </t>
  </si>
  <si>
    <t xml:space="preserve">VII.6 - Óbitos, por VIH e óbitos por doença de Alzeimer, segundo o sexo </t>
  </si>
  <si>
    <t>Capítulo VII - Mortalidade por causas de morte</t>
  </si>
  <si>
    <t>VII.1 - Óbitos, por por sexo, segundo o local do óbito</t>
  </si>
  <si>
    <t>Num domicílio</t>
  </si>
  <si>
    <t>Em hospital/clínica</t>
  </si>
  <si>
    <t>Noutro local</t>
  </si>
  <si>
    <t>Sem certificação médica</t>
  </si>
  <si>
    <r>
      <t xml:space="preserve">Fonte: </t>
    </r>
    <r>
      <rPr>
        <sz val="7"/>
        <color indexed="8"/>
        <rFont val="Arial"/>
        <family val="2"/>
      </rPr>
      <t>INE, Óbitos por Causas de Morte</t>
    </r>
  </si>
  <si>
    <t>VII.2 - Óbitos, por causa de morte (CID 10 - Lista Sucinta Europeia) e sexo, segundo o mês do falecimento</t>
  </si>
  <si>
    <t>Causa de morte e sexo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</si>
  <si>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</si>
  <si>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</si>
  <si>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</si>
  <si>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</si>
  <si>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</si>
  <si>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</si>
  <si>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</si>
  <si>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</si>
  <si>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</si>
  <si>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</si>
  <si>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</si>
  <si>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</si>
  <si>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00 Todas as causas de morte</t>
  </si>
  <si>
    <t>01 Doenças infecciosas e parasitárias</t>
  </si>
  <si>
    <t>02 Tuberculose</t>
  </si>
  <si>
    <t>03    Infecção meningocócica</t>
  </si>
  <si>
    <t>04 HIV/SIDA (doença por infecção pelo vírus humano de imunodeficiência)</t>
  </si>
  <si>
    <t>05    Hepatite viral</t>
  </si>
  <si>
    <t>06 Tumores</t>
  </si>
  <si>
    <t>07 Tumores malignos</t>
  </si>
  <si>
    <t>08 Tumor maligno do lábio, cavidade bucal e faringe</t>
  </si>
  <si>
    <t>09 Tumor maligno do esófago</t>
  </si>
  <si>
    <t>10 Tumor maligno do estômago</t>
  </si>
  <si>
    <t>11 Tumor maligno do cólon</t>
  </si>
  <si>
    <t>12 Tumor maligno do recto e ânus</t>
  </si>
  <si>
    <t>13 Tumor maligno do figado e das vias biliares intra-hepática</t>
  </si>
  <si>
    <t>14 Tumor maligno do pâncreas</t>
  </si>
  <si>
    <t>15 Tumor maligno da laringe e traqueia / brônquios / pulmão</t>
  </si>
  <si>
    <t>16 Tumor maligno da pele</t>
  </si>
  <si>
    <t>17 Tumor maligno da mama</t>
  </si>
  <si>
    <t>18 Tumor maligno do colo do útero</t>
  </si>
  <si>
    <t>19 Tumor maligno de outras partes do útero</t>
  </si>
  <si>
    <t>20 Tumor maligno do ovário</t>
  </si>
  <si>
    <t>21 Tumor maligno da próstata</t>
  </si>
  <si>
    <t>22 Tumor maligno do rim</t>
  </si>
  <si>
    <t>23 Tumor maligno da bexiga</t>
  </si>
  <si>
    <t>24 Tumor maligno do tecido linfático / hematopoético</t>
  </si>
  <si>
    <t>25 Doenças do sangue (órgãos hematopoéticos) e algumas alterações imunitárias</t>
  </si>
  <si>
    <t>26 Doenças endócrinas, nutricionais e metabólicas</t>
  </si>
  <si>
    <t>27 Diabetes mellitus</t>
  </si>
  <si>
    <t>28 Perturbações mentais e do comportamento</t>
  </si>
  <si>
    <t>29 Abuso de álcool (incluindo psicose alcoólica)</t>
  </si>
  <si>
    <t>31 Doenças do sistema nervoso e dos orgãos dos sentidos</t>
  </si>
  <si>
    <t>33 Doenças do aparelho circulatório</t>
  </si>
  <si>
    <t>34 Doença isquémica do coração</t>
  </si>
  <si>
    <t>35 Outras doenças cardíacas</t>
  </si>
  <si>
    <t>36 Doenças cérebro-vasculares</t>
  </si>
  <si>
    <t>37 Doenças do aparelho respiratório</t>
  </si>
  <si>
    <t>38 Gripe</t>
  </si>
  <si>
    <t>39 Pneumonia</t>
  </si>
  <si>
    <t>40 Doenças crónicas das vias respiratórias inferiores</t>
  </si>
  <si>
    <t>41 Com asma</t>
  </si>
  <si>
    <t>42 Doenças do aparelho digestivo</t>
  </si>
  <si>
    <t>43 Úlcera do estômago, duodeno e intestino</t>
  </si>
  <si>
    <t>44 Doença crónica do fígado</t>
  </si>
  <si>
    <t>45  Doenças da pele e do tecido celular subcutâneo</t>
  </si>
  <si>
    <t>46 Doenças do sistema ósteo-muscular/tecido conjuntivo</t>
  </si>
  <si>
    <t>47 Artrite reumatóide e osteoartrose</t>
  </si>
  <si>
    <t>48 Doenças do aparelho geniturinário</t>
  </si>
  <si>
    <t>49 Doenças do rim e ureter</t>
  </si>
  <si>
    <t>51 Algumas afeções originadas no período perinatal</t>
  </si>
  <si>
    <t>52 Malformações congénitas e anomalias cromossómicas</t>
  </si>
  <si>
    <t>53    Malformações congénitas do sistema nervoso</t>
  </si>
  <si>
    <t>54 Malformações congénitas do aparelho circulatório</t>
  </si>
  <si>
    <t>55 Sintomas, sinais, exames anormais, causas mal definidas</t>
  </si>
  <si>
    <t>57 Causas desconhecidas e não especificadas</t>
  </si>
  <si>
    <t>58 Causas externas de lesão e envenenamento</t>
  </si>
  <si>
    <t>59 Acidentes</t>
  </si>
  <si>
    <t>60 Acidentes de transporte</t>
  </si>
  <si>
    <t>61 Quedas acidentais</t>
  </si>
  <si>
    <t>62 Envenenamento acidental</t>
  </si>
  <si>
    <t>63 Suicídio e outras lesões auto-infligidas intencionalmente</t>
  </si>
  <si>
    <t>64 Homicídio, agressão</t>
  </si>
  <si>
    <t>65 Lesões em que se ignora se foram acidental ou intencionalmente infligidas</t>
  </si>
  <si>
    <t>VII.3 - Óbitos, por causa de morte (CID 10 - Lista Sucinta Europeia) e sexo, segundo o estado civil</t>
  </si>
  <si>
    <t>Causas de morte e sexo</t>
  </si>
  <si>
    <t>Solteiro</t>
  </si>
  <si>
    <t>Casado</t>
  </si>
  <si>
    <t>Viúvo</t>
  </si>
  <si>
    <t>Divorciado</t>
  </si>
  <si>
    <t>Ignorado</t>
  </si>
  <si>
    <t>Menos de 1 ano</t>
  </si>
  <si>
    <t>1 a 4 
anos</t>
  </si>
  <si>
    <t>5-9 
anos</t>
  </si>
  <si>
    <t>10-14 
anos</t>
  </si>
  <si>
    <t>15-19 
anos</t>
  </si>
  <si>
    <t>20-24 
anos</t>
  </si>
  <si>
    <t>25-29 
anos</t>
  </si>
  <si>
    <t>30-34 
anos</t>
  </si>
  <si>
    <t>35-39 
anos</t>
  </si>
  <si>
    <t>40-44 
anos</t>
  </si>
  <si>
    <t>45-49 
anos</t>
  </si>
  <si>
    <t>50-54 
anos</t>
  </si>
  <si>
    <t>55-59 
anos</t>
  </si>
  <si>
    <t>60-64 
anos</t>
  </si>
  <si>
    <t>65-69 
anos</t>
  </si>
  <si>
    <t>70-74 
anos</t>
  </si>
  <si>
    <t>75-79 
anos</t>
  </si>
  <si>
    <t>80-84 
anos</t>
  </si>
  <si>
    <t>85-89 
anos</t>
  </si>
  <si>
    <t>90-94 
anos</t>
  </si>
  <si>
    <t>95 e + 
anos</t>
  </si>
  <si>
    <t>VII.5 - Óbitos, por causa de morte (CID-10 - Capítulo / Lista de Tabulação) e sexo, segundo a idade</t>
  </si>
  <si>
    <t>Total Geral</t>
  </si>
  <si>
    <t>I - Algumas doenças infecciosas e parasitárias</t>
  </si>
  <si>
    <t>II - Tumores (Neoplasmas)</t>
  </si>
  <si>
    <t>III - Doenças do sangue e dos órgãos hematopoéticos e alguns transtornos imunitários</t>
  </si>
  <si>
    <t>IV - Doenças endrócrinas, nutricionais e metabólicas</t>
  </si>
  <si>
    <t>V - Transtornos mentais e comportamentais</t>
  </si>
  <si>
    <t>VI - Doenças do sistema nervoso</t>
  </si>
  <si>
    <t>IX - Doenças do aparelho circulatório</t>
  </si>
  <si>
    <t>X - Doenças do aparelho respiratório</t>
  </si>
  <si>
    <t>XI - Doenças do aparelho digestivo</t>
  </si>
  <si>
    <t>XII - Doenças da pele e do tecido subcutâneo</t>
  </si>
  <si>
    <t>XIII - Doenças do sistema osteomuscular e do tecido conjuntivo</t>
  </si>
  <si>
    <t>XIV - Doenças do aparelho geniturinário</t>
  </si>
  <si>
    <t>XVI - Algumas afecções originadas no período perinatal</t>
  </si>
  <si>
    <t>XVII - Malformações congénitas, deformidades e anomalias cromossómicas</t>
  </si>
  <si>
    <t>XVIII - Sintomas, sinais e achados anormais de exames clínicos e de laboratório não classificados em outra parte</t>
  </si>
  <si>
    <t>XX - Causas externas de morbilidade e de mortalidade</t>
  </si>
  <si>
    <t>VII.6 - Óbitos, por HIV e óbitos por doença de Alzeimer, segundo o sexo</t>
  </si>
  <si>
    <t>Óbitos</t>
  </si>
  <si>
    <t>19 Doenças pelo vírus da imunodeficiência humana (HIV)</t>
  </si>
  <si>
    <t>50 Doença de Alzheimer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</si>
</sst>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0.0"/>
    <numFmt numFmtId="166" formatCode="#\ ##0"/>
    <numFmt numFmtId="167" formatCode="General_)"/>
    <numFmt numFmtId="168" formatCode=".\ #;"/>
    <numFmt numFmtId="169" formatCode="###0"/>
    <numFmt numFmtId="170" formatCode="_-* #,##0.0\ [$€]_-;\-* #,##0.0\ [$€]_-;_-* &quot;-&quot;??\ [$€]_-;_-@_-"/>
    <numFmt numFmtId="171" formatCode="0_ ;\-0\ "/>
    <numFmt numFmtId="172" formatCode="###0.0"/>
    <numFmt numFmtId="173" formatCode="#\ ###"/>
    <numFmt numFmtId="174" formatCode="#\ ###\ ##0"/>
    <numFmt numFmtId="175" formatCode="###\ ###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Helv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b/>
      <sz val="8"/>
      <name val="Times New Roman"/>
      <family val="1"/>
    </font>
    <font>
      <b/>
      <sz val="18"/>
      <color indexed="8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12"/>
      <name val="Helv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1"/>
      <color theme="10"/>
      <name val="Calibri"/>
      <family val="2"/>
    </font>
    <font>
      <b/>
      <vertAlign val="superscript"/>
      <sz val="8"/>
      <color theme="0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b/>
      <sz val="14"/>
      <color indexed="8"/>
      <name val="Arial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vertAlign val="superscript"/>
      <sz val="8"/>
      <name val="Arial"/>
      <family val="2"/>
    </font>
    <font>
      <i/>
      <sz val="7"/>
      <name val="Arial"/>
      <family val="2"/>
    </font>
    <font>
      <b/>
      <sz val="7"/>
      <name val="Verdana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2"/>
      <name val="Times New Roman"/>
      <family val="1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i/>
      <sz val="9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9"/>
      <color rgb="FF010205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4917">
    <xf numFmtId="0" fontId="0" fillId="0" borderId="0"/>
    <xf numFmtId="0" fontId="23" fillId="0" borderId="1" applyNumberFormat="0" applyBorder="0" applyProtection="0">
      <alignment horizontal="center"/>
    </xf>
    <xf numFmtId="0" fontId="25" fillId="0" borderId="0" applyFill="0" applyBorder="0" applyProtection="0"/>
    <xf numFmtId="164" fontId="1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6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67" fontId="32" fillId="0" borderId="0"/>
    <xf numFmtId="167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44" fillId="4" borderId="0" applyNumberFormat="0" applyBorder="0" applyAlignment="0" applyProtection="0"/>
    <xf numFmtId="0" fontId="48" fillId="21" borderId="12" applyNumberFormat="0" applyAlignment="0" applyProtection="0"/>
    <xf numFmtId="0" fontId="50" fillId="22" borderId="14" applyNumberFormat="0" applyAlignment="0" applyProtection="0"/>
    <xf numFmtId="0" fontId="5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6" fillId="8" borderId="12" applyNumberFormat="0" applyAlignment="0" applyProtection="0"/>
    <xf numFmtId="0" fontId="49" fillId="0" borderId="13" applyNumberFormat="0" applyFill="0" applyAlignment="0" applyProtection="0"/>
    <xf numFmtId="0" fontId="45" fillId="23" borderId="0" applyNumberFormat="0" applyBorder="0" applyAlignment="0" applyProtection="0"/>
    <xf numFmtId="0" fontId="12" fillId="0" borderId="0"/>
    <xf numFmtId="0" fontId="12" fillId="0" borderId="0"/>
    <xf numFmtId="0" fontId="8" fillId="0" borderId="0"/>
    <xf numFmtId="0" fontId="12" fillId="24" borderId="15" applyNumberFormat="0" applyFont="0" applyAlignment="0" applyProtection="0"/>
    <xf numFmtId="0" fontId="12" fillId="24" borderId="15" applyNumberFormat="0" applyFont="0" applyAlignment="0" applyProtection="0"/>
    <xf numFmtId="0" fontId="47" fillId="21" borderId="16" applyNumberFormat="0" applyAlignment="0" applyProtection="0"/>
    <xf numFmtId="0" fontId="39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7" fillId="0" borderId="0"/>
    <xf numFmtId="170" fontId="12" fillId="0" borderId="0"/>
    <xf numFmtId="170" fontId="11" fillId="0" borderId="0"/>
    <xf numFmtId="17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6">
    <xf numFmtId="0" fontId="0" fillId="0" borderId="0" xfId="0"/>
    <xf numFmtId="0" fontId="22" fillId="0" borderId="0" xfId="4" applyFont="1" applyFill="1" applyAlignment="1" applyProtection="1"/>
    <xf numFmtId="0" fontId="24" fillId="0" borderId="0" xfId="0" applyFont="1"/>
    <xf numFmtId="0" fontId="29" fillId="0" borderId="0" xfId="4" applyFont="1" applyFill="1" applyAlignment="1" applyProtection="1"/>
    <xf numFmtId="0" fontId="12" fillId="0" borderId="0" xfId="9" applyFont="1"/>
    <xf numFmtId="0" fontId="12" fillId="0" borderId="0" xfId="9" applyFont="1" applyFill="1"/>
    <xf numFmtId="166" fontId="12" fillId="0" borderId="0" xfId="9" applyNumberFormat="1" applyFont="1"/>
    <xf numFmtId="165" fontId="12" fillId="0" borderId="0" xfId="9" applyNumberFormat="1" applyFont="1"/>
    <xf numFmtId="0" fontId="12" fillId="0" borderId="0" xfId="9" applyFont="1" applyFill="1" applyBorder="1"/>
    <xf numFmtId="0" fontId="12" fillId="2" borderId="0" xfId="9" applyFont="1" applyFill="1" applyBorder="1"/>
    <xf numFmtId="0" fontId="12" fillId="2" borderId="0" xfId="9" applyFont="1" applyFill="1" applyBorder="1" applyAlignment="1"/>
    <xf numFmtId="0" fontId="16" fillId="0" borderId="0" xfId="9" applyFont="1" applyFill="1" applyBorder="1"/>
    <xf numFmtId="0" fontId="16" fillId="0" borderId="0" xfId="9" applyFont="1" applyFill="1" applyBorder="1" applyAlignment="1"/>
    <xf numFmtId="168" fontId="14" fillId="0" borderId="0" xfId="9" applyNumberFormat="1" applyFont="1"/>
    <xf numFmtId="166" fontId="16" fillId="0" borderId="0" xfId="9" applyNumberFormat="1" applyFont="1" applyFill="1" applyAlignment="1">
      <alignment horizontal="right"/>
    </xf>
    <xf numFmtId="0" fontId="16" fillId="0" borderId="0" xfId="9" applyFont="1" applyFill="1"/>
    <xf numFmtId="0" fontId="18" fillId="0" borderId="0" xfId="9" applyFont="1" applyFill="1" applyBorder="1" applyAlignment="1">
      <alignment horizontal="left" vertical="center" indent="1"/>
    </xf>
    <xf numFmtId="0" fontId="16" fillId="0" borderId="0" xfId="9" applyFont="1" applyFill="1" applyAlignment="1">
      <alignment horizontal="right"/>
    </xf>
    <xf numFmtId="0" fontId="16" fillId="0" borderId="0" xfId="9" applyFont="1" applyFill="1" applyAlignment="1">
      <alignment horizontal="left" indent="1"/>
    </xf>
    <xf numFmtId="0" fontId="14" fillId="0" borderId="0" xfId="9" applyFont="1"/>
    <xf numFmtId="166" fontId="33" fillId="0" borderId="0" xfId="9" applyNumberFormat="1" applyFont="1"/>
    <xf numFmtId="166" fontId="17" fillId="0" borderId="0" xfId="9" applyNumberFormat="1" applyFont="1" applyFill="1" applyAlignment="1">
      <alignment horizontal="right"/>
    </xf>
    <xf numFmtId="0" fontId="17" fillId="0" borderId="0" xfId="9" applyFont="1"/>
    <xf numFmtId="0" fontId="16" fillId="0" borderId="0" xfId="9" applyFont="1" applyAlignment="1">
      <alignment horizontal="right"/>
    </xf>
    <xf numFmtId="0" fontId="16" fillId="0" borderId="0" xfId="9" applyFont="1"/>
    <xf numFmtId="0" fontId="12" fillId="0" borderId="0" xfId="9" applyFont="1" applyAlignment="1">
      <alignment vertical="center"/>
    </xf>
    <xf numFmtId="0" fontId="31" fillId="0" borderId="0" xfId="9" applyFont="1" applyFill="1" applyBorder="1" applyAlignment="1">
      <alignment horizontal="center" vertical="center" wrapText="1"/>
    </xf>
    <xf numFmtId="0" fontId="31" fillId="2" borderId="4" xfId="9" applyFont="1" applyFill="1" applyBorder="1" applyAlignment="1">
      <alignment horizontal="center" vertical="center" wrapText="1"/>
    </xf>
    <xf numFmtId="0" fontId="15" fillId="0" borderId="0" xfId="9" applyFont="1" applyFill="1" applyBorder="1" applyAlignment="1">
      <alignment horizontal="right" vertical="center"/>
    </xf>
    <xf numFmtId="0" fontId="15" fillId="0" borderId="0" xfId="9" applyFont="1" applyBorder="1" applyAlignment="1">
      <alignment horizontal="right" vertical="center"/>
    </xf>
    <xf numFmtId="0" fontId="15" fillId="0" borderId="0" xfId="9" applyFont="1" applyBorder="1" applyAlignment="1">
      <alignment vertical="center"/>
    </xf>
    <xf numFmtId="0" fontId="15" fillId="0" borderId="0" xfId="9" applyFont="1" applyBorder="1" applyAlignment="1">
      <alignment horizontal="left" vertical="center"/>
    </xf>
    <xf numFmtId="0" fontId="14" fillId="0" borderId="0" xfId="9" applyFont="1" applyFill="1"/>
    <xf numFmtId="0" fontId="14" fillId="0" borderId="0" xfId="9" applyFont="1" applyAlignment="1">
      <alignment vertical="center"/>
    </xf>
    <xf numFmtId="0" fontId="14" fillId="0" borderId="0" xfId="9" applyFont="1" applyFill="1" applyBorder="1" applyAlignment="1">
      <alignment horizontal="center" vertical="center" wrapText="1"/>
    </xf>
    <xf numFmtId="0" fontId="12" fillId="2" borderId="0" xfId="9" applyFont="1" applyFill="1"/>
    <xf numFmtId="0" fontId="16" fillId="2" borderId="0" xfId="9" applyFont="1" applyFill="1"/>
    <xf numFmtId="0" fontId="16" fillId="0" borderId="8" xfId="9" applyFont="1" applyFill="1" applyBorder="1"/>
    <xf numFmtId="0" fontId="16" fillId="0" borderId="8" xfId="9" applyFont="1" applyBorder="1"/>
    <xf numFmtId="0" fontId="16" fillId="0" borderId="0" xfId="9" applyFont="1" applyAlignment="1">
      <alignment horizontal="left" indent="1"/>
    </xf>
    <xf numFmtId="0" fontId="17" fillId="0" borderId="0" xfId="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9" fillId="0" borderId="0" xfId="6" applyFont="1" applyFill="1" applyAlignment="1" applyProtection="1"/>
    <xf numFmtId="0" fontId="35" fillId="0" borderId="0" xfId="9" applyFont="1"/>
    <xf numFmtId="166" fontId="35" fillId="0" borderId="0" xfId="9" applyNumberFormat="1" applyFont="1"/>
    <xf numFmtId="0" fontId="35" fillId="2" borderId="0" xfId="9" applyFont="1" applyFill="1" applyBorder="1"/>
    <xf numFmtId="0" fontId="16" fillId="2" borderId="0" xfId="9" applyFont="1" applyFill="1" applyBorder="1"/>
    <xf numFmtId="0" fontId="16" fillId="0" borderId="0" xfId="9" applyFont="1" applyBorder="1" applyAlignment="1">
      <alignment horizontal="right"/>
    </xf>
    <xf numFmtId="0" fontId="16" fillId="0" borderId="0" xfId="9" applyFont="1" applyBorder="1"/>
    <xf numFmtId="0" fontId="35" fillId="0" borderId="0" xfId="9" applyFont="1" applyFill="1"/>
    <xf numFmtId="0" fontId="16" fillId="0" borderId="0" xfId="9" applyFont="1" applyFill="1" applyAlignment="1">
      <alignment horizontal="left" indent="2"/>
    </xf>
    <xf numFmtId="0" fontId="16" fillId="0" borderId="0" xfId="9" applyFont="1" applyAlignment="1">
      <alignment horizontal="left" indent="2"/>
    </xf>
    <xf numFmtId="166" fontId="16" fillId="0" borderId="0" xfId="9" applyNumberFormat="1" applyFont="1" applyFill="1"/>
    <xf numFmtId="0" fontId="36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35" fillId="0" borderId="0" xfId="9" applyFont="1" applyAlignment="1">
      <alignment vertical="center"/>
    </xf>
    <xf numFmtId="0" fontId="0" fillId="0" borderId="0" xfId="0" applyBorder="1" applyAlignment="1">
      <alignment vertical="center" wrapText="1"/>
    </xf>
    <xf numFmtId="0" fontId="36" fillId="0" borderId="0" xfId="9" applyFont="1"/>
    <xf numFmtId="3" fontId="16" fillId="0" borderId="0" xfId="9" applyNumberFormat="1" applyFont="1" applyBorder="1"/>
    <xf numFmtId="166" fontId="36" fillId="0" borderId="0" xfId="9" applyNumberFormat="1" applyFont="1" applyAlignment="1">
      <alignment horizontal="right"/>
    </xf>
    <xf numFmtId="3" fontId="16" fillId="0" borderId="0" xfId="9" applyNumberFormat="1" applyFont="1" applyFill="1"/>
    <xf numFmtId="3" fontId="16" fillId="0" borderId="0" xfId="9" applyNumberFormat="1" applyFont="1" applyBorder="1" applyAlignment="1">
      <alignment horizontal="right" vertical="center"/>
    </xf>
    <xf numFmtId="166" fontId="36" fillId="0" borderId="0" xfId="9" applyNumberFormat="1" applyFont="1" applyAlignment="1">
      <alignment vertical="center"/>
    </xf>
    <xf numFmtId="0" fontId="17" fillId="0" borderId="0" xfId="9" applyFont="1" applyBorder="1" applyAlignment="1">
      <alignment horizontal="left"/>
    </xf>
    <xf numFmtId="0" fontId="16" fillId="0" borderId="0" xfId="9" applyFont="1" applyBorder="1" applyAlignment="1">
      <alignment horizontal="center" vertical="center"/>
    </xf>
    <xf numFmtId="1" fontId="16" fillId="0" borderId="0" xfId="9" applyNumberFormat="1" applyFont="1" applyBorder="1" applyAlignment="1">
      <alignment horizontal="center" vertical="center"/>
    </xf>
    <xf numFmtId="0" fontId="16" fillId="0" borderId="0" xfId="9" applyFont="1" applyBorder="1" applyAlignment="1">
      <alignment horizontal="centerContinuous" vertical="center"/>
    </xf>
    <xf numFmtId="167" fontId="28" fillId="0" borderId="0" xfId="159" applyFont="1" applyAlignment="1"/>
    <xf numFmtId="0" fontId="0" fillId="0" borderId="0" xfId="0"/>
    <xf numFmtId="0" fontId="38" fillId="0" borderId="0" xfId="0" applyFont="1" applyFill="1" applyAlignment="1">
      <alignment horizontal="left" vertical="center"/>
    </xf>
    <xf numFmtId="0" fontId="29" fillId="0" borderId="0" xfId="4" applyFont="1" applyFill="1" applyAlignment="1" applyProtection="1"/>
    <xf numFmtId="0" fontId="21" fillId="0" borderId="0" xfId="4" applyAlignment="1" applyProtection="1"/>
    <xf numFmtId="0" fontId="26" fillId="0" borderId="0" xfId="8"/>
    <xf numFmtId="0" fontId="12" fillId="0" borderId="0" xfId="8" applyFont="1"/>
    <xf numFmtId="0" fontId="12" fillId="0" borderId="0" xfId="8" quotePrefix="1" applyFont="1" applyAlignment="1">
      <alignment horizontal="center" vertical="center"/>
    </xf>
    <xf numFmtId="167" fontId="12" fillId="0" borderId="0" xfId="158" applyFont="1" applyFill="1" applyAlignment="1" applyProtection="1">
      <alignment vertical="center"/>
    </xf>
    <xf numFmtId="167" fontId="15" fillId="0" borderId="0" xfId="158" applyFont="1" applyFill="1" applyAlignment="1" applyProtection="1">
      <alignment vertical="center"/>
    </xf>
    <xf numFmtId="0" fontId="12" fillId="0" borderId="0" xfId="8" applyFont="1" applyAlignment="1">
      <alignment horizontal="center" vertical="center"/>
    </xf>
    <xf numFmtId="167" fontId="12" fillId="0" borderId="0" xfId="158" quotePrefix="1" applyFont="1" applyFill="1" applyAlignment="1" applyProtection="1">
      <alignment horizontal="center" vertical="center"/>
    </xf>
    <xf numFmtId="0" fontId="16" fillId="0" borderId="0" xfId="9" applyFont="1" applyFill="1" applyBorder="1" applyAlignment="1">
      <alignment horizontal="right"/>
    </xf>
    <xf numFmtId="0" fontId="31" fillId="2" borderId="4" xfId="9" applyFont="1" applyFill="1" applyBorder="1" applyAlignment="1">
      <alignment horizontal="center" vertical="center" wrapText="1"/>
    </xf>
    <xf numFmtId="0" fontId="21" fillId="0" borderId="0" xfId="4" applyFill="1" applyAlignment="1" applyProtection="1"/>
    <xf numFmtId="0" fontId="35" fillId="0" borderId="0" xfId="1304" applyFont="1"/>
    <xf numFmtId="0" fontId="12" fillId="0" borderId="0" xfId="1304" applyFont="1"/>
    <xf numFmtId="0" fontId="12" fillId="0" borderId="0" xfId="1304" applyFont="1" applyAlignment="1">
      <alignment vertical="center"/>
    </xf>
    <xf numFmtId="0" fontId="21" fillId="0" borderId="0" xfId="4" applyFont="1" applyFill="1" applyAlignment="1" applyProtection="1"/>
    <xf numFmtId="0" fontId="15" fillId="0" borderId="8" xfId="1304" applyFont="1" applyBorder="1" applyAlignment="1">
      <alignment vertical="center"/>
    </xf>
    <xf numFmtId="0" fontId="15" fillId="0" borderId="8" xfId="1304" applyFont="1" applyBorder="1" applyAlignment="1">
      <alignment horizontal="right" vertical="center"/>
    </xf>
    <xf numFmtId="0" fontId="35" fillId="0" borderId="0" xfId="1304" applyFont="1" applyAlignment="1">
      <alignment vertical="center"/>
    </xf>
    <xf numFmtId="0" fontId="14" fillId="0" borderId="0" xfId="1304" applyFont="1"/>
    <xf numFmtId="0" fontId="36" fillId="0" borderId="0" xfId="1304" applyFont="1"/>
    <xf numFmtId="166" fontId="17" fillId="0" borderId="0" xfId="1305" applyNumberFormat="1" applyFont="1" applyFill="1" applyAlignment="1">
      <alignment horizontal="right"/>
    </xf>
    <xf numFmtId="166" fontId="17" fillId="0" borderId="0" xfId="1305" applyNumberFormat="1" applyFont="1" applyAlignment="1">
      <alignment horizontal="right"/>
    </xf>
    <xf numFmtId="166" fontId="36" fillId="0" borderId="0" xfId="1304" applyNumberFormat="1" applyFont="1"/>
    <xf numFmtId="0" fontId="16" fillId="0" borderId="0" xfId="1304" applyFont="1"/>
    <xf numFmtId="0" fontId="16" fillId="0" borderId="0" xfId="1304" applyFont="1" applyAlignment="1">
      <alignment horizontal="left" indent="1"/>
    </xf>
    <xf numFmtId="166" fontId="16" fillId="0" borderId="0" xfId="1305" applyNumberFormat="1" applyFont="1" applyFill="1" applyAlignment="1">
      <alignment horizontal="right"/>
    </xf>
    <xf numFmtId="166" fontId="16" fillId="0" borderId="0" xfId="1305" applyNumberFormat="1" applyFont="1" applyFill="1" applyAlignment="1"/>
    <xf numFmtId="0" fontId="16" fillId="0" borderId="0" xfId="1306" applyFont="1"/>
    <xf numFmtId="0" fontId="16" fillId="0" borderId="0" xfId="1306" applyFont="1" applyAlignment="1">
      <alignment horizontal="left" indent="1"/>
    </xf>
    <xf numFmtId="166" fontId="17" fillId="0" borderId="0" xfId="1304" applyNumberFormat="1" applyFont="1" applyFill="1" applyAlignment="1">
      <alignment horizontal="right"/>
    </xf>
    <xf numFmtId="166" fontId="16" fillId="0" borderId="0" xfId="1304" applyNumberFormat="1" applyFont="1" applyFill="1" applyAlignment="1">
      <alignment horizontal="right"/>
    </xf>
    <xf numFmtId="0" fontId="12" fillId="2" borderId="0" xfId="1304" applyFont="1" applyFill="1" applyBorder="1"/>
    <xf numFmtId="0" fontId="16" fillId="2" borderId="0" xfId="1304" applyFont="1" applyFill="1" applyBorder="1"/>
    <xf numFmtId="0" fontId="16" fillId="2" borderId="0" xfId="1304" applyFont="1" applyFill="1" applyBorder="1" applyAlignment="1">
      <alignment horizontal="right"/>
    </xf>
    <xf numFmtId="166" fontId="35" fillId="0" borderId="0" xfId="1304" applyNumberFormat="1" applyFont="1"/>
    <xf numFmtId="165" fontId="35" fillId="0" borderId="0" xfId="1304" applyNumberFormat="1" applyFont="1"/>
    <xf numFmtId="0" fontId="35" fillId="0" borderId="0" xfId="1305" applyFont="1"/>
    <xf numFmtId="0" fontId="12" fillId="0" borderId="0" xfId="1305" applyFont="1"/>
    <xf numFmtId="0" fontId="15" fillId="0" borderId="0" xfId="1305" applyFont="1" applyBorder="1" applyAlignment="1">
      <alignment vertical="center"/>
    </xf>
    <xf numFmtId="0" fontId="35" fillId="0" borderId="0" xfId="1305" applyFont="1" applyAlignment="1">
      <alignment vertical="center"/>
    </xf>
    <xf numFmtId="0" fontId="15" fillId="0" borderId="0" xfId="1305" applyFont="1" applyBorder="1" applyAlignment="1">
      <alignment horizontal="right" vertical="center"/>
    </xf>
    <xf numFmtId="0" fontId="12" fillId="0" borderId="0" xfId="633"/>
    <xf numFmtId="0" fontId="14" fillId="0" borderId="0" xfId="1305" applyFont="1"/>
    <xf numFmtId="0" fontId="36" fillId="0" borderId="0" xfId="1305" applyFont="1"/>
    <xf numFmtId="169" fontId="56" fillId="0" borderId="0" xfId="98" applyNumberFormat="1" applyFont="1" applyFill="1" applyBorder="1" applyAlignment="1">
      <alignment horizontal="right" vertical="center" wrapText="1"/>
    </xf>
    <xf numFmtId="165" fontId="36" fillId="0" borderId="0" xfId="1305" applyNumberFormat="1" applyFont="1"/>
    <xf numFmtId="169" fontId="36" fillId="0" borderId="0" xfId="1305" applyNumberFormat="1" applyFont="1"/>
    <xf numFmtId="0" fontId="16" fillId="0" borderId="0" xfId="1305" applyFont="1"/>
    <xf numFmtId="0" fontId="16" fillId="0" borderId="0" xfId="1305" applyFont="1" applyAlignment="1">
      <alignment horizontal="left" indent="1"/>
    </xf>
    <xf numFmtId="169" fontId="18" fillId="0" borderId="0" xfId="98" applyNumberFormat="1" applyFont="1" applyFill="1" applyBorder="1" applyAlignment="1">
      <alignment horizontal="right" vertical="center" wrapText="1"/>
    </xf>
    <xf numFmtId="166" fontId="16" fillId="0" borderId="0" xfId="1305" applyNumberFormat="1" applyFont="1" applyAlignment="1">
      <alignment horizontal="right"/>
    </xf>
    <xf numFmtId="169" fontId="18" fillId="0" borderId="0" xfId="1307" applyNumberFormat="1" applyFont="1" applyFill="1" applyBorder="1" applyAlignment="1">
      <alignment horizontal="right" vertical="center"/>
    </xf>
    <xf numFmtId="0" fontId="12" fillId="2" borderId="8" xfId="1305" applyFont="1" applyFill="1" applyBorder="1"/>
    <xf numFmtId="0" fontId="16" fillId="2" borderId="8" xfId="1305" applyFont="1" applyFill="1" applyBorder="1"/>
    <xf numFmtId="0" fontId="16" fillId="2" borderId="8" xfId="1305" applyFont="1" applyFill="1" applyBorder="1" applyAlignment="1">
      <alignment horizontal="right"/>
    </xf>
    <xf numFmtId="0" fontId="56" fillId="25" borderId="0" xfId="1308" applyFont="1" applyFill="1" applyBorder="1" applyAlignment="1">
      <alignment vertical="center"/>
    </xf>
    <xf numFmtId="0" fontId="28" fillId="25" borderId="0" xfId="1308" applyFont="1" applyFill="1" applyBorder="1" applyAlignment="1">
      <alignment vertical="center"/>
    </xf>
    <xf numFmtId="0" fontId="15" fillId="25" borderId="0" xfId="1305" applyFont="1" applyFill="1"/>
    <xf numFmtId="169" fontId="35" fillId="0" borderId="0" xfId="1305" applyNumberFormat="1" applyFont="1"/>
    <xf numFmtId="0" fontId="58" fillId="0" borderId="0" xfId="0" applyFont="1" applyAlignment="1">
      <alignment horizontal="justify" wrapText="1"/>
    </xf>
    <xf numFmtId="0" fontId="59" fillId="0" borderId="0" xfId="633" applyFont="1"/>
    <xf numFmtId="0" fontId="14" fillId="0" borderId="0" xfId="633" applyFont="1" applyAlignment="1">
      <alignment horizontal="center" vertical="center"/>
    </xf>
    <xf numFmtId="0" fontId="60" fillId="0" borderId="0" xfId="633" applyFont="1"/>
    <xf numFmtId="0" fontId="61" fillId="0" borderId="0" xfId="633" applyFont="1" applyAlignment="1">
      <alignment horizontal="right"/>
    </xf>
    <xf numFmtId="0" fontId="60" fillId="0" borderId="0" xfId="633" applyFont="1" applyAlignment="1">
      <alignment horizontal="right"/>
    </xf>
    <xf numFmtId="0" fontId="15" fillId="0" borderId="0" xfId="633" applyFont="1" applyAlignment="1">
      <alignment horizontal="right"/>
    </xf>
    <xf numFmtId="0" fontId="31" fillId="0" borderId="0" xfId="633" applyFont="1" applyFill="1" applyBorder="1" applyAlignment="1">
      <alignment horizontal="center" vertical="center"/>
    </xf>
    <xf numFmtId="0" fontId="60" fillId="0" borderId="0" xfId="633" applyFont="1" applyBorder="1"/>
    <xf numFmtId="0" fontId="16" fillId="0" borderId="0" xfId="633" applyFont="1" applyBorder="1"/>
    <xf numFmtId="0" fontId="16" fillId="0" borderId="0" xfId="633" applyFont="1" applyAlignment="1">
      <alignment horizontal="right"/>
    </xf>
    <xf numFmtId="0" fontId="16" fillId="0" borderId="0" xfId="633" applyFont="1" applyBorder="1" applyAlignment="1">
      <alignment horizontal="left" indent="1"/>
    </xf>
    <xf numFmtId="0" fontId="16" fillId="0" borderId="0" xfId="633" quotePrefix="1" applyFont="1" applyAlignment="1">
      <alignment horizontal="right"/>
    </xf>
    <xf numFmtId="0" fontId="16" fillId="0" borderId="0" xfId="633" applyFont="1" applyBorder="1" applyAlignment="1">
      <alignment horizontal="left" indent="2"/>
    </xf>
    <xf numFmtId="0" fontId="16" fillId="0" borderId="0" xfId="633" applyFont="1" applyBorder="1" applyAlignment="1">
      <alignment horizontal="left"/>
    </xf>
    <xf numFmtId="165" fontId="60" fillId="0" borderId="0" xfId="633" applyNumberFormat="1" applyFont="1"/>
    <xf numFmtId="172" fontId="18" fillId="0" borderId="0" xfId="98" applyNumberFormat="1" applyFont="1" applyFill="1" applyBorder="1" applyAlignment="1">
      <alignment horizontal="right" vertical="center" wrapText="1"/>
    </xf>
    <xf numFmtId="165" fontId="16" fillId="0" borderId="0" xfId="633" applyNumberFormat="1" applyFont="1" applyBorder="1" applyAlignment="1">
      <alignment horizontal="right"/>
    </xf>
    <xf numFmtId="165" fontId="16" fillId="0" borderId="0" xfId="633" applyNumberFormat="1" applyFont="1" applyAlignment="1">
      <alignment horizontal="right"/>
    </xf>
    <xf numFmtId="3" fontId="18" fillId="0" borderId="0" xfId="98" applyNumberFormat="1" applyFont="1" applyFill="1" applyBorder="1" applyAlignment="1">
      <alignment horizontal="right" vertical="center" wrapText="1"/>
    </xf>
    <xf numFmtId="166" fontId="18" fillId="0" borderId="0" xfId="98" applyNumberFormat="1" applyFont="1" applyFill="1" applyBorder="1" applyAlignment="1">
      <alignment horizontal="right" vertical="center" wrapText="1"/>
    </xf>
    <xf numFmtId="165" fontId="16" fillId="0" borderId="0" xfId="633" quotePrefix="1" applyNumberFormat="1" applyFont="1" applyBorder="1" applyAlignment="1">
      <alignment horizontal="right"/>
    </xf>
    <xf numFmtId="1" fontId="16" fillId="0" borderId="0" xfId="633" applyNumberFormat="1" applyFont="1" applyAlignment="1">
      <alignment horizontal="right"/>
    </xf>
    <xf numFmtId="173" fontId="16" fillId="0" borderId="0" xfId="633" applyNumberFormat="1" applyFont="1" applyAlignment="1">
      <alignment horizontal="right"/>
    </xf>
    <xf numFmtId="173" fontId="16" fillId="0" borderId="0" xfId="633" applyNumberFormat="1" applyFont="1" applyFill="1" applyAlignment="1">
      <alignment horizontal="right"/>
    </xf>
    <xf numFmtId="0" fontId="16" fillId="0" borderId="0" xfId="633" applyFont="1" applyBorder="1" applyAlignment="1">
      <alignment horizontal="left" wrapText="1" indent="1"/>
    </xf>
    <xf numFmtId="166" fontId="16" fillId="0" borderId="0" xfId="633" applyNumberFormat="1" applyFont="1" applyFill="1" applyAlignment="1">
      <alignment horizontal="right"/>
    </xf>
    <xf numFmtId="0" fontId="16" fillId="0" borderId="0" xfId="633" applyFont="1" applyFill="1" applyAlignment="1">
      <alignment horizontal="right"/>
    </xf>
    <xf numFmtId="173" fontId="16" fillId="0" borderId="0" xfId="633" applyNumberFormat="1" applyFont="1" applyBorder="1"/>
    <xf numFmtId="0" fontId="16" fillId="2" borderId="0" xfId="633" applyFont="1" applyFill="1" applyBorder="1"/>
    <xf numFmtId="173" fontId="16" fillId="2" borderId="0" xfId="633" applyNumberFormat="1" applyFont="1" applyFill="1" applyBorder="1"/>
    <xf numFmtId="0" fontId="16" fillId="0" borderId="0" xfId="633" applyFont="1"/>
    <xf numFmtId="0" fontId="19" fillId="0" borderId="0" xfId="633" applyFont="1" applyBorder="1"/>
    <xf numFmtId="0" fontId="15" fillId="0" borderId="0" xfId="633" applyFont="1"/>
    <xf numFmtId="0" fontId="61" fillId="0" borderId="0" xfId="633" applyFont="1"/>
    <xf numFmtId="0" fontId="15" fillId="0" borderId="0" xfId="633" applyFont="1" applyAlignment="1">
      <alignment horizontal="left" vertical="center" wrapText="1" indent="1"/>
    </xf>
    <xf numFmtId="0" fontId="20" fillId="0" borderId="0" xfId="633" applyFont="1" applyBorder="1" applyAlignment="1">
      <alignment horizontal="left"/>
    </xf>
    <xf numFmtId="0" fontId="60" fillId="0" borderId="0" xfId="633" applyFont="1" applyAlignment="1">
      <alignment horizontal="left"/>
    </xf>
    <xf numFmtId="0" fontId="64" fillId="0" borderId="0" xfId="633" applyFont="1"/>
    <xf numFmtId="0" fontId="60" fillId="0" borderId="0" xfId="633" quotePrefix="1" applyFont="1"/>
    <xf numFmtId="0" fontId="12" fillId="25" borderId="0" xfId="633" applyFont="1" applyFill="1"/>
    <xf numFmtId="0" fontId="14" fillId="25" borderId="0" xfId="633" applyFont="1" applyFill="1" applyAlignment="1">
      <alignment horizontal="centerContinuous"/>
    </xf>
    <xf numFmtId="0" fontId="12" fillId="25" borderId="0" xfId="633" applyFont="1" applyFill="1" applyAlignment="1">
      <alignment horizontal="centerContinuous"/>
    </xf>
    <xf numFmtId="0" fontId="15" fillId="25" borderId="0" xfId="633" applyFont="1" applyFill="1" applyBorder="1" applyAlignment="1">
      <alignment horizontal="left" vertical="center"/>
    </xf>
    <xf numFmtId="0" fontId="16" fillId="25" borderId="0" xfId="633" applyFont="1" applyFill="1" applyBorder="1"/>
    <xf numFmtId="0" fontId="16" fillId="25" borderId="0" xfId="633" applyFont="1" applyFill="1"/>
    <xf numFmtId="49" fontId="15" fillId="25" borderId="0" xfId="633" applyNumberFormat="1" applyFont="1" applyFill="1" applyBorder="1" applyAlignment="1">
      <alignment horizontal="right" vertical="center"/>
    </xf>
    <xf numFmtId="0" fontId="17" fillId="25" borderId="0" xfId="633" applyFont="1" applyFill="1"/>
    <xf numFmtId="0" fontId="31" fillId="2" borderId="7" xfId="633" applyFont="1" applyFill="1" applyBorder="1" applyAlignment="1">
      <alignment horizontal="center" vertical="center"/>
    </xf>
    <xf numFmtId="0" fontId="31" fillId="2" borderId="25" xfId="633" applyFont="1" applyFill="1" applyBorder="1" applyAlignment="1">
      <alignment horizontal="center" vertical="center"/>
    </xf>
    <xf numFmtId="0" fontId="16" fillId="25" borderId="0" xfId="633" applyFont="1" applyFill="1" applyBorder="1" applyAlignment="1">
      <alignment horizontal="center" vertical="center"/>
    </xf>
    <xf numFmtId="0" fontId="56" fillId="25" borderId="0" xfId="1308" applyFont="1" applyFill="1" applyBorder="1" applyAlignment="1">
      <alignment horizontal="left" vertical="center" wrapText="1"/>
    </xf>
    <xf numFmtId="166" fontId="56" fillId="0" borderId="0" xfId="98" applyNumberFormat="1" applyFont="1" applyFill="1" applyBorder="1" applyAlignment="1">
      <alignment horizontal="right" vertical="center" wrapText="1"/>
    </xf>
    <xf numFmtId="0" fontId="56" fillId="25" borderId="0" xfId="633" applyNumberFormat="1" applyFont="1" applyFill="1"/>
    <xf numFmtId="166" fontId="56" fillId="0" borderId="0" xfId="158" applyNumberFormat="1" applyFont="1" applyFill="1" applyProtection="1"/>
    <xf numFmtId="172" fontId="12" fillId="0" borderId="0" xfId="633" applyNumberFormat="1"/>
    <xf numFmtId="169" fontId="12" fillId="0" borderId="0" xfId="633" applyNumberFormat="1"/>
    <xf numFmtId="166" fontId="12" fillId="0" borderId="0" xfId="633" applyNumberFormat="1"/>
    <xf numFmtId="0" fontId="56" fillId="25" borderId="0" xfId="633" applyFont="1" applyFill="1"/>
    <xf numFmtId="0" fontId="18" fillId="25" borderId="0" xfId="633" applyFont="1" applyFill="1" applyBorder="1" applyAlignment="1">
      <alignment horizontal="left" vertical="center" wrapText="1" indent="1"/>
    </xf>
    <xf numFmtId="0" fontId="16" fillId="25" borderId="0" xfId="633" applyNumberFormat="1" applyFont="1" applyFill="1"/>
    <xf numFmtId="166" fontId="18" fillId="0" borderId="0" xfId="158" applyNumberFormat="1" applyFont="1" applyFill="1" applyProtection="1"/>
    <xf numFmtId="0" fontId="18" fillId="25" borderId="0" xfId="633" applyFont="1" applyFill="1" applyBorder="1"/>
    <xf numFmtId="0" fontId="18" fillId="2" borderId="0" xfId="633" applyFont="1" applyFill="1" applyBorder="1"/>
    <xf numFmtId="166" fontId="28" fillId="25" borderId="0" xfId="633" applyNumberFormat="1" applyFont="1" applyFill="1" applyBorder="1" applyAlignment="1">
      <alignment horizontal="left" vertical="center"/>
    </xf>
    <xf numFmtId="0" fontId="28" fillId="25" borderId="0" xfId="633" applyFont="1" applyFill="1" applyBorder="1" applyAlignment="1">
      <alignment horizontal="left" vertical="center"/>
    </xf>
    <xf numFmtId="0" fontId="20" fillId="25" borderId="0" xfId="633" applyFont="1" applyFill="1" applyBorder="1"/>
    <xf numFmtId="0" fontId="20" fillId="25" borderId="0" xfId="633" applyFont="1" applyFill="1"/>
    <xf numFmtId="0" fontId="15" fillId="25" borderId="0" xfId="633" applyFont="1" applyFill="1"/>
    <xf numFmtId="0" fontId="28" fillId="25" borderId="0" xfId="1308" applyFont="1" applyFill="1" applyBorder="1" applyAlignment="1">
      <alignment horizontal="left" vertical="center"/>
    </xf>
    <xf numFmtId="0" fontId="20" fillId="25" borderId="0" xfId="633" applyFont="1" applyFill="1" applyBorder="1" applyAlignment="1">
      <alignment horizontal="left" vertical="center" indent="2"/>
    </xf>
    <xf numFmtId="0" fontId="65" fillId="25" borderId="0" xfId="633" applyFont="1" applyFill="1" applyBorder="1"/>
    <xf numFmtId="169" fontId="65" fillId="25" borderId="0" xfId="633" applyNumberFormat="1" applyFont="1" applyFill="1" applyBorder="1"/>
    <xf numFmtId="0" fontId="65" fillId="25" borderId="0" xfId="633" applyFont="1" applyFill="1"/>
    <xf numFmtId="0" fontId="18" fillId="0" borderId="0" xfId="633" applyFont="1" applyFill="1"/>
    <xf numFmtId="166" fontId="67" fillId="0" borderId="29" xfId="633" applyNumberFormat="1" applyFont="1" applyFill="1" applyBorder="1" applyAlignment="1">
      <alignment horizontal="right" vertical="top"/>
    </xf>
    <xf numFmtId="0" fontId="16" fillId="0" borderId="0" xfId="633" applyFont="1" applyFill="1"/>
    <xf numFmtId="49" fontId="68" fillId="0" borderId="29" xfId="633" applyNumberFormat="1" applyFont="1" applyFill="1" applyBorder="1" applyAlignment="1">
      <alignment horizontal="left" vertical="top"/>
    </xf>
    <xf numFmtId="166" fontId="56" fillId="25" borderId="0" xfId="633" applyNumberFormat="1" applyFont="1" applyFill="1"/>
    <xf numFmtId="166" fontId="68" fillId="0" borderId="29" xfId="633" applyNumberFormat="1" applyFont="1" applyFill="1" applyBorder="1" applyAlignment="1">
      <alignment horizontal="right" vertical="top"/>
    </xf>
    <xf numFmtId="166" fontId="68" fillId="0" borderId="30" xfId="633" applyNumberFormat="1" applyFont="1" applyFill="1" applyBorder="1" applyAlignment="1">
      <alignment horizontal="left" vertical="top" indent="1"/>
    </xf>
    <xf numFmtId="0" fontId="18" fillId="25" borderId="0" xfId="633" applyFont="1" applyFill="1"/>
    <xf numFmtId="0" fontId="28" fillId="25" borderId="0" xfId="633" applyFont="1" applyFill="1" applyBorder="1" applyAlignment="1">
      <alignment vertical="center"/>
    </xf>
    <xf numFmtId="0" fontId="56" fillId="25" borderId="0" xfId="1308" applyFont="1" applyFill="1" applyBorder="1" applyAlignment="1">
      <alignment horizontal="left" vertical="center"/>
    </xf>
    <xf numFmtId="170" fontId="12" fillId="25" borderId="0" xfId="1309" applyFont="1" applyFill="1"/>
    <xf numFmtId="170" fontId="12" fillId="0" borderId="0" xfId="1309" applyFont="1"/>
    <xf numFmtId="170" fontId="16" fillId="25" borderId="0" xfId="1309" applyFont="1" applyFill="1"/>
    <xf numFmtId="171" fontId="15" fillId="25" borderId="0" xfId="1309" applyNumberFormat="1" applyFont="1" applyFill="1" applyBorder="1" applyAlignment="1">
      <alignment horizontal="left" vertical="center"/>
    </xf>
    <xf numFmtId="170" fontId="19" fillId="0" borderId="0" xfId="1309" applyFont="1" applyFill="1" applyBorder="1" applyAlignment="1">
      <alignment vertical="center"/>
    </xf>
    <xf numFmtId="170" fontId="15" fillId="0" borderId="0" xfId="1309" applyFont="1"/>
    <xf numFmtId="170" fontId="15" fillId="0" borderId="0" xfId="1309" applyFont="1" applyFill="1" applyBorder="1" applyAlignment="1">
      <alignment horizontal="right" vertical="center"/>
    </xf>
    <xf numFmtId="170" fontId="17" fillId="25" borderId="0" xfId="1309" applyFont="1" applyFill="1"/>
    <xf numFmtId="170" fontId="17" fillId="0" borderId="0" xfId="1309" applyFont="1"/>
    <xf numFmtId="170" fontId="17" fillId="0" borderId="0" xfId="1309" applyFont="1" applyFill="1"/>
    <xf numFmtId="170" fontId="17" fillId="0" borderId="0" xfId="1309" applyFont="1" applyFill="1" applyAlignment="1">
      <alignment vertical="center"/>
    </xf>
    <xf numFmtId="170" fontId="16" fillId="0" borderId="0" xfId="1309" applyFont="1"/>
    <xf numFmtId="170" fontId="16" fillId="0" borderId="0" xfId="1309" applyFont="1" applyFill="1" applyAlignment="1">
      <alignment vertical="center"/>
    </xf>
    <xf numFmtId="170" fontId="16" fillId="0" borderId="0" xfId="1309" applyFont="1" applyFill="1" applyAlignment="1">
      <alignment horizontal="right" vertical="center"/>
    </xf>
    <xf numFmtId="169" fontId="18" fillId="0" borderId="0" xfId="1310" applyNumberFormat="1" applyFont="1" applyFill="1" applyBorder="1" applyAlignment="1">
      <alignment horizontal="right" vertical="center" wrapText="1"/>
    </xf>
    <xf numFmtId="166" fontId="18" fillId="0" borderId="0" xfId="1310" applyNumberFormat="1" applyFont="1" applyFill="1" applyBorder="1" applyAlignment="1">
      <alignment horizontal="right" vertical="center" wrapText="1"/>
    </xf>
    <xf numFmtId="170" fontId="16" fillId="0" borderId="0" xfId="1309" applyFont="1" applyFill="1" applyAlignment="1">
      <alignment vertical="center" wrapText="1"/>
    </xf>
    <xf numFmtId="170" fontId="18" fillId="2" borderId="0" xfId="1309" applyFont="1" applyFill="1" applyBorder="1" applyAlignment="1">
      <alignment horizontal="left" vertical="center" wrapText="1"/>
    </xf>
    <xf numFmtId="170" fontId="17" fillId="2" borderId="0" xfId="1309" applyFont="1" applyFill="1" applyBorder="1" applyAlignment="1">
      <alignment vertical="center"/>
    </xf>
    <xf numFmtId="170" fontId="18" fillId="0" borderId="0" xfId="1309" applyFont="1" applyFill="1" applyBorder="1" applyAlignment="1">
      <alignment horizontal="left" vertical="center" wrapText="1"/>
    </xf>
    <xf numFmtId="170" fontId="28" fillId="25" borderId="0" xfId="1309" applyFont="1" applyFill="1" applyBorder="1" applyAlignment="1">
      <alignment vertical="center"/>
    </xf>
    <xf numFmtId="170" fontId="56" fillId="25" borderId="0" xfId="1311" applyFont="1" applyFill="1" applyBorder="1" applyAlignment="1">
      <alignment horizontal="left" vertical="center"/>
    </xf>
    <xf numFmtId="170" fontId="56" fillId="25" borderId="0" xfId="1311" applyFont="1" applyFill="1" applyBorder="1" applyAlignment="1">
      <alignment vertical="center"/>
    </xf>
    <xf numFmtId="170" fontId="60" fillId="0" borderId="0" xfId="1309" applyFont="1"/>
    <xf numFmtId="1" fontId="16" fillId="0" borderId="0" xfId="1309" applyNumberFormat="1" applyFont="1"/>
    <xf numFmtId="170" fontId="14" fillId="0" borderId="0" xfId="1309" applyFont="1" applyFill="1" applyAlignment="1">
      <alignment vertical="center"/>
    </xf>
    <xf numFmtId="0" fontId="16" fillId="25" borderId="0" xfId="633" applyFont="1" applyFill="1" applyBorder="1" applyAlignment="1">
      <alignment horizontal="center"/>
    </xf>
    <xf numFmtId="165" fontId="56" fillId="0" borderId="0" xfId="98" applyNumberFormat="1" applyFont="1" applyFill="1" applyBorder="1" applyAlignment="1">
      <alignment horizontal="right" vertical="center" wrapText="1"/>
    </xf>
    <xf numFmtId="0" fontId="18" fillId="25" borderId="0" xfId="633" applyFont="1" applyFill="1" applyBorder="1" applyAlignment="1">
      <alignment horizontal="left" vertical="center" wrapText="1" indent="2"/>
    </xf>
    <xf numFmtId="165" fontId="18" fillId="0" borderId="0" xfId="98" applyNumberFormat="1" applyFont="1" applyFill="1" applyBorder="1" applyAlignment="1">
      <alignment horizontal="right" vertical="center" wrapText="1"/>
    </xf>
    <xf numFmtId="168" fontId="56" fillId="25" borderId="0" xfId="633" applyNumberFormat="1" applyFont="1" applyFill="1"/>
    <xf numFmtId="167" fontId="18" fillId="0" borderId="0" xfId="158" applyFont="1" applyFill="1" applyBorder="1" applyAlignment="1" applyProtection="1">
      <alignment horizontal="left" indent="1"/>
    </xf>
    <xf numFmtId="167" fontId="18" fillId="0" borderId="0" xfId="159" applyFont="1" applyFill="1" applyAlignment="1" applyProtection="1">
      <alignment horizontal="right"/>
    </xf>
    <xf numFmtId="0" fontId="18" fillId="25" borderId="0" xfId="633" applyNumberFormat="1" applyFont="1" applyFill="1" applyBorder="1"/>
    <xf numFmtId="0" fontId="18" fillId="2" borderId="0" xfId="633" applyNumberFormat="1" applyFont="1" applyFill="1" applyBorder="1"/>
    <xf numFmtId="0" fontId="56" fillId="25" borderId="0" xfId="633" applyFont="1" applyFill="1" applyBorder="1" applyAlignment="1"/>
    <xf numFmtId="0" fontId="20" fillId="25" borderId="0" xfId="633" applyFont="1" applyFill="1" applyBorder="1" applyAlignment="1">
      <alignment vertical="center"/>
    </xf>
    <xf numFmtId="165" fontId="16" fillId="0" borderId="0" xfId="0" applyNumberFormat="1" applyFont="1" applyFill="1" applyAlignment="1">
      <alignment horizontal="right"/>
    </xf>
    <xf numFmtId="3" fontId="31" fillId="26" borderId="7" xfId="0" quotePrefix="1" applyNumberFormat="1" applyFont="1" applyFill="1" applyBorder="1" applyAlignment="1">
      <alignment horizontal="center" vertical="center" wrapText="1"/>
    </xf>
    <xf numFmtId="167" fontId="31" fillId="26" borderId="21" xfId="159" applyFont="1" applyFill="1" applyBorder="1" applyAlignment="1" applyProtection="1">
      <alignment horizontal="center" vertical="center" wrapText="1"/>
    </xf>
    <xf numFmtId="37" fontId="18" fillId="0" borderId="0" xfId="159" applyNumberFormat="1" applyFont="1" applyFill="1" applyBorder="1" applyAlignment="1" applyProtection="1">
      <alignment vertical="top"/>
    </xf>
    <xf numFmtId="37" fontId="18" fillId="0" borderId="0" xfId="159" applyNumberFormat="1" applyFont="1" applyFill="1" applyBorder="1" applyProtection="1"/>
    <xf numFmtId="166" fontId="16" fillId="0" borderId="0" xfId="0" applyNumberFormat="1" applyFont="1" applyBorder="1" applyAlignment="1">
      <alignment horizontal="right"/>
    </xf>
    <xf numFmtId="166" fontId="17" fillId="0" borderId="0" xfId="0" applyNumberFormat="1" applyFont="1" applyBorder="1" applyAlignment="1">
      <alignment horizontal="right"/>
    </xf>
    <xf numFmtId="0" fontId="69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7" fontId="56" fillId="0" borderId="0" xfId="159" applyFont="1" applyFill="1" applyAlignment="1">
      <alignment horizontal="left" indent="1"/>
    </xf>
    <xf numFmtId="3" fontId="16" fillId="0" borderId="0" xfId="0" applyNumberFormat="1" applyFont="1" applyFill="1" applyBorder="1" applyAlignment="1">
      <alignment horizontal="left" indent="2"/>
    </xf>
    <xf numFmtId="167" fontId="18" fillId="0" borderId="0" xfId="159" applyFont="1" applyFill="1" applyBorder="1"/>
    <xf numFmtId="0" fontId="69" fillId="27" borderId="0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indent="2"/>
    </xf>
    <xf numFmtId="3" fontId="18" fillId="0" borderId="0" xfId="0" applyNumberFormat="1" applyFont="1" applyAlignment="1">
      <alignment horizontal="left" indent="2"/>
    </xf>
    <xf numFmtId="166" fontId="17" fillId="0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Alignment="1">
      <alignment horizontal="right"/>
    </xf>
    <xf numFmtId="166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0" fontId="69" fillId="0" borderId="0" xfId="0" applyFont="1" applyBorder="1" applyAlignment="1">
      <alignment horizontal="center" vertical="center" wrapText="1"/>
    </xf>
    <xf numFmtId="167" fontId="56" fillId="0" borderId="0" xfId="159" applyFont="1" applyFill="1" applyBorder="1"/>
    <xf numFmtId="166" fontId="17" fillId="0" borderId="0" xfId="0" applyNumberFormat="1" applyFont="1" applyAlignment="1">
      <alignment horizontal="right"/>
    </xf>
    <xf numFmtId="0" fontId="31" fillId="26" borderId="23" xfId="0" applyFont="1" applyFill="1" applyBorder="1" applyAlignment="1">
      <alignment horizontal="center" vertical="center" wrapText="1"/>
    </xf>
    <xf numFmtId="0" fontId="31" fillId="26" borderId="7" xfId="0" applyFont="1" applyFill="1" applyBorder="1" applyAlignment="1">
      <alignment horizontal="center" vertical="center" wrapText="1"/>
    </xf>
    <xf numFmtId="0" fontId="21" fillId="0" borderId="0" xfId="4" applyAlignment="1" applyProtection="1"/>
    <xf numFmtId="0" fontId="29" fillId="0" borderId="0" xfId="6" applyFont="1" applyFill="1" applyAlignment="1" applyProtection="1"/>
    <xf numFmtId="167" fontId="18" fillId="0" borderId="0" xfId="159" applyFont="1"/>
    <xf numFmtId="167" fontId="56" fillId="0" borderId="0" xfId="159" applyFont="1"/>
    <xf numFmtId="37" fontId="18" fillId="0" borderId="0" xfId="159" applyNumberFormat="1" applyFont="1" applyProtection="1"/>
    <xf numFmtId="37" fontId="56" fillId="0" borderId="0" xfId="159" applyNumberFormat="1" applyFont="1" applyProtection="1"/>
    <xf numFmtId="167" fontId="28" fillId="0" borderId="0" xfId="159" applyFont="1" applyAlignment="1">
      <alignment horizontal="left" vertical="top" wrapText="1"/>
    </xf>
    <xf numFmtId="167" fontId="18" fillId="0" borderId="0" xfId="159" applyFont="1" applyAlignment="1">
      <alignment vertical="top"/>
    </xf>
    <xf numFmtId="37" fontId="18" fillId="0" borderId="0" xfId="159" applyNumberFormat="1" applyFont="1" applyAlignment="1" applyProtection="1">
      <alignment vertical="top"/>
    </xf>
    <xf numFmtId="167" fontId="56" fillId="0" borderId="0" xfId="159" applyFont="1" applyAlignment="1"/>
    <xf numFmtId="167" fontId="28" fillId="0" borderId="0" xfId="159" applyFont="1" applyAlignment="1"/>
    <xf numFmtId="37" fontId="18" fillId="26" borderId="0" xfId="159" applyNumberFormat="1" applyFont="1" applyFill="1" applyBorder="1" applyProtection="1"/>
    <xf numFmtId="37" fontId="56" fillId="26" borderId="0" xfId="159" applyNumberFormat="1" applyFont="1" applyFill="1" applyBorder="1" applyProtection="1"/>
    <xf numFmtId="167" fontId="18" fillId="26" borderId="0" xfId="159" applyFont="1" applyFill="1" applyBorder="1"/>
    <xf numFmtId="37" fontId="18" fillId="0" borderId="0" xfId="159" applyNumberFormat="1" applyFont="1" applyBorder="1" applyProtection="1"/>
    <xf numFmtId="167" fontId="18" fillId="0" borderId="0" xfId="159" applyFont="1" applyBorder="1" applyAlignment="1" applyProtection="1">
      <alignment horizontal="left" indent="1"/>
    </xf>
    <xf numFmtId="167" fontId="18" fillId="0" borderId="0" xfId="159" applyFont="1" applyAlignment="1">
      <alignment horizontal="left" indent="2"/>
    </xf>
    <xf numFmtId="167" fontId="56" fillId="0" borderId="0" xfId="159" applyFont="1" applyAlignment="1">
      <alignment horizontal="left" indent="1"/>
    </xf>
    <xf numFmtId="167" fontId="56" fillId="0" borderId="0" xfId="159" applyFont="1" applyAlignment="1">
      <alignment horizontal="left"/>
    </xf>
    <xf numFmtId="167" fontId="18" fillId="0" borderId="0" xfId="159" applyFont="1" applyAlignment="1">
      <alignment horizontal="centerContinuous"/>
    </xf>
    <xf numFmtId="167" fontId="70" fillId="0" borderId="0" xfId="159" applyFont="1" applyFill="1" applyBorder="1" applyAlignment="1" applyProtection="1">
      <alignment horizontal="center"/>
    </xf>
    <xf numFmtId="167" fontId="70" fillId="0" borderId="0" xfId="159" applyFont="1" applyFill="1" applyBorder="1" applyAlignment="1" applyProtection="1">
      <alignment horizontal="centerContinuous"/>
    </xf>
    <xf numFmtId="167" fontId="71" fillId="0" borderId="0" xfId="159" applyFont="1" applyFill="1" applyBorder="1" applyAlignment="1" applyProtection="1">
      <alignment horizontal="centerContinuous"/>
    </xf>
    <xf numFmtId="167" fontId="56" fillId="0" borderId="0" xfId="159" applyFont="1" applyBorder="1" applyAlignment="1" applyProtection="1">
      <alignment horizontal="center" vertical="center" wrapText="1"/>
    </xf>
    <xf numFmtId="167" fontId="18" fillId="0" borderId="0" xfId="159" applyFont="1" applyAlignment="1">
      <alignment vertical="center"/>
    </xf>
    <xf numFmtId="167" fontId="20" fillId="0" borderId="0" xfId="159" applyFont="1" applyAlignment="1" applyProtection="1">
      <alignment horizontal="right" vertical="center"/>
    </xf>
    <xf numFmtId="167" fontId="20" fillId="0" borderId="0" xfId="159" applyFont="1" applyAlignment="1" applyProtection="1">
      <alignment vertical="center"/>
    </xf>
    <xf numFmtId="167" fontId="18" fillId="0" borderId="0" xfId="159" applyFont="1" applyAlignment="1" applyProtection="1">
      <alignment horizontal="left" vertical="center"/>
    </xf>
    <xf numFmtId="167" fontId="56" fillId="0" borderId="0" xfId="159" applyFont="1" applyAlignment="1">
      <alignment vertical="center"/>
    </xf>
    <xf numFmtId="167" fontId="20" fillId="0" borderId="0" xfId="159" applyFont="1" applyAlignment="1" applyProtection="1">
      <alignment horizontal="left" vertical="center"/>
    </xf>
    <xf numFmtId="167" fontId="56" fillId="0" borderId="0" xfId="159" applyFont="1" applyAlignment="1">
      <alignment horizontal="centerContinuous"/>
    </xf>
    <xf numFmtId="167" fontId="18" fillId="0" borderId="0" xfId="159" applyFont="1" applyAlignment="1" applyProtection="1">
      <alignment horizontal="centerContinuous"/>
    </xf>
    <xf numFmtId="167" fontId="20" fillId="0" borderId="0" xfId="159" applyFont="1" applyAlignment="1"/>
    <xf numFmtId="167" fontId="18" fillId="0" borderId="0" xfId="159" applyFont="1" applyAlignment="1">
      <alignment horizontal="left"/>
    </xf>
    <xf numFmtId="0" fontId="38" fillId="0" borderId="0" xfId="633" applyFont="1" applyFill="1" applyAlignment="1">
      <alignment horizontal="left" vertical="center"/>
    </xf>
    <xf numFmtId="167" fontId="20" fillId="0" borderId="0" xfId="159" applyFont="1"/>
    <xf numFmtId="0" fontId="36" fillId="0" borderId="0" xfId="9" applyFont="1" applyFill="1"/>
    <xf numFmtId="0" fontId="17" fillId="0" borderId="0" xfId="9" applyFont="1" applyFill="1"/>
    <xf numFmtId="0" fontId="56" fillId="25" borderId="0" xfId="9" applyFont="1" applyFill="1" applyBorder="1" applyAlignment="1"/>
    <xf numFmtId="0" fontId="17" fillId="2" borderId="0" xfId="9" applyFont="1" applyFill="1" applyBorder="1"/>
    <xf numFmtId="0" fontId="18" fillId="0" borderId="0" xfId="9" quotePrefix="1" applyFont="1" applyFill="1" applyBorder="1" applyAlignment="1">
      <alignment horizontal="center" wrapText="1"/>
    </xf>
    <xf numFmtId="0" fontId="17" fillId="0" borderId="0" xfId="9" applyFont="1" applyFill="1" applyBorder="1" applyAlignment="1">
      <alignment horizontal="center"/>
    </xf>
    <xf numFmtId="0" fontId="16" fillId="0" borderId="0" xfId="9" applyFont="1" applyFill="1" applyBorder="1" applyAlignment="1">
      <alignment horizontal="center"/>
    </xf>
    <xf numFmtId="0" fontId="17" fillId="0" borderId="0" xfId="9" applyFont="1" applyFill="1" applyBorder="1"/>
    <xf numFmtId="0" fontId="16" fillId="0" borderId="0" xfId="9" applyFont="1" applyFill="1" applyBorder="1" applyAlignment="1">
      <alignment horizontal="right" wrapText="1"/>
    </xf>
    <xf numFmtId="0" fontId="18" fillId="0" borderId="0" xfId="1308" applyFont="1" applyFill="1" applyBorder="1" applyAlignment="1">
      <alignment horizontal="left" wrapText="1" indent="2"/>
    </xf>
    <xf numFmtId="0" fontId="16" fillId="0" borderId="0" xfId="9" quotePrefix="1" applyFont="1" applyFill="1" applyBorder="1" applyAlignment="1">
      <alignment horizontal="right" wrapText="1"/>
    </xf>
    <xf numFmtId="0" fontId="17" fillId="0" borderId="0" xfId="9" applyFont="1" applyFill="1" applyBorder="1" applyAlignment="1">
      <alignment horizontal="right" wrapText="1"/>
    </xf>
    <xf numFmtId="0" fontId="56" fillId="0" borderId="0" xfId="1308" applyFont="1" applyFill="1" applyBorder="1" applyAlignment="1">
      <alignment horizontal="left" wrapText="1" indent="1"/>
    </xf>
    <xf numFmtId="0" fontId="19" fillId="0" borderId="0" xfId="9" applyFont="1" applyFill="1"/>
    <xf numFmtId="0" fontId="15" fillId="0" borderId="0" xfId="9" applyFont="1" applyFill="1"/>
    <xf numFmtId="0" fontId="15" fillId="0" borderId="0" xfId="9" applyFont="1" applyFill="1" applyBorder="1"/>
    <xf numFmtId="167" fontId="20" fillId="0" borderId="0" xfId="159" applyFont="1" applyFill="1" applyBorder="1" applyAlignment="1" applyProtection="1">
      <alignment horizontal="left" vertical="center"/>
    </xf>
    <xf numFmtId="0" fontId="14" fillId="0" borderId="0" xfId="9" applyFont="1" applyFill="1" applyAlignment="1">
      <alignment horizontal="center"/>
    </xf>
    <xf numFmtId="166" fontId="16" fillId="0" borderId="0" xfId="9" applyNumberFormat="1" applyFont="1" applyFill="1" applyBorder="1" applyAlignment="1">
      <alignment horizontal="right" wrapText="1"/>
    </xf>
    <xf numFmtId="166" fontId="17" fillId="0" borderId="0" xfId="9" applyNumberFormat="1" applyFont="1" applyFill="1" applyBorder="1" applyAlignment="1">
      <alignment horizontal="right" wrapText="1"/>
    </xf>
    <xf numFmtId="165" fontId="17" fillId="0" borderId="0" xfId="9" applyNumberFormat="1" applyFont="1" applyFill="1" applyBorder="1" applyAlignment="1">
      <alignment horizontal="right" wrapText="1"/>
    </xf>
    <xf numFmtId="166" fontId="2" fillId="0" borderId="0" xfId="3698" applyNumberFormat="1" applyFill="1"/>
    <xf numFmtId="0" fontId="0" fillId="0" borderId="0" xfId="0"/>
    <xf numFmtId="0" fontId="24" fillId="0" borderId="0" xfId="0" applyFont="1"/>
    <xf numFmtId="0" fontId="29" fillId="0" borderId="0" xfId="4" applyFont="1" applyFill="1" applyAlignment="1" applyProtection="1"/>
    <xf numFmtId="0" fontId="15" fillId="0" borderId="0" xfId="9" applyFont="1" applyFill="1" applyBorder="1" applyAlignment="1">
      <alignment horizontal="right" vertical="center"/>
    </xf>
    <xf numFmtId="0" fontId="36" fillId="0" borderId="0" xfId="9" applyFont="1" applyFill="1"/>
    <xf numFmtId="0" fontId="17" fillId="0" borderId="0" xfId="9" applyFont="1" applyFill="1"/>
    <xf numFmtId="0" fontId="56" fillId="25" borderId="0" xfId="9" applyFont="1" applyFill="1" applyBorder="1" applyAlignment="1"/>
    <xf numFmtId="0" fontId="17" fillId="2" borderId="0" xfId="9" applyFont="1" applyFill="1" applyBorder="1"/>
    <xf numFmtId="0" fontId="18" fillId="0" borderId="0" xfId="9" quotePrefix="1" applyFont="1" applyFill="1" applyBorder="1" applyAlignment="1">
      <alignment horizontal="center" wrapText="1"/>
    </xf>
    <xf numFmtId="0" fontId="17" fillId="0" borderId="0" xfId="9" applyFont="1" applyFill="1" applyBorder="1"/>
    <xf numFmtId="0" fontId="16" fillId="0" borderId="0" xfId="9" applyFont="1" applyFill="1" applyBorder="1" applyAlignment="1">
      <alignment horizontal="right" wrapText="1"/>
    </xf>
    <xf numFmtId="0" fontId="16" fillId="0" borderId="0" xfId="9" quotePrefix="1" applyFont="1" applyFill="1" applyBorder="1" applyAlignment="1">
      <alignment horizontal="right" wrapText="1"/>
    </xf>
    <xf numFmtId="0" fontId="17" fillId="0" borderId="0" xfId="9" applyFont="1" applyFill="1" applyBorder="1" applyAlignment="1">
      <alignment horizontal="right" wrapText="1"/>
    </xf>
    <xf numFmtId="0" fontId="19" fillId="0" borderId="0" xfId="9" applyFont="1" applyFill="1"/>
    <xf numFmtId="0" fontId="15" fillId="0" borderId="0" xfId="9" applyFont="1" applyFill="1"/>
    <xf numFmtId="167" fontId="20" fillId="0" borderId="0" xfId="159" applyFont="1" applyFill="1" applyBorder="1" applyAlignment="1" applyProtection="1">
      <alignment horizontal="left" vertical="center"/>
    </xf>
    <xf numFmtId="0" fontId="14" fillId="0" borderId="0" xfId="9" applyFont="1" applyFill="1" applyAlignment="1">
      <alignment horizontal="center"/>
    </xf>
    <xf numFmtId="166" fontId="16" fillId="0" borderId="0" xfId="9" applyNumberFormat="1" applyFont="1" applyFill="1" applyBorder="1" applyAlignment="1">
      <alignment horizontal="right" wrapText="1"/>
    </xf>
    <xf numFmtId="166" fontId="17" fillId="0" borderId="0" xfId="9" applyNumberFormat="1" applyFont="1" applyFill="1" applyBorder="1" applyAlignment="1">
      <alignment horizontal="right" wrapText="1"/>
    </xf>
    <xf numFmtId="0" fontId="28" fillId="25" borderId="0" xfId="9" applyFont="1" applyFill="1" applyBorder="1" applyAlignment="1">
      <alignment horizontal="left" vertical="center"/>
    </xf>
    <xf numFmtId="166" fontId="74" fillId="0" borderId="0" xfId="3698" applyNumberFormat="1" applyFont="1" applyFill="1"/>
    <xf numFmtId="166" fontId="2" fillId="0" borderId="0" xfId="3698" applyNumberFormat="1" applyFill="1"/>
    <xf numFmtId="174" fontId="2" fillId="0" borderId="0" xfId="3698" applyNumberFormat="1" applyFill="1"/>
    <xf numFmtId="0" fontId="73" fillId="0" borderId="0" xfId="633" applyFont="1" applyFill="1" applyAlignment="1">
      <alignment horizontal="left" vertical="center"/>
    </xf>
    <xf numFmtId="0" fontId="21" fillId="0" borderId="0" xfId="4" applyAlignment="1" applyProtection="1">
      <alignment horizontal="left"/>
    </xf>
    <xf numFmtId="0" fontId="21" fillId="0" borderId="0" xfId="4" applyAlignment="1" applyProtection="1">
      <alignment wrapText="1"/>
    </xf>
    <xf numFmtId="0" fontId="18" fillId="0" borderId="0" xfId="1308" applyFont="1" applyFill="1" applyBorder="1" applyAlignment="1">
      <alignment horizontal="left" wrapText="1" indent="1"/>
    </xf>
    <xf numFmtId="165" fontId="16" fillId="0" borderId="0" xfId="9" applyNumberFormat="1" applyFont="1" applyFill="1" applyBorder="1" applyAlignment="1">
      <alignment horizontal="right" wrapText="1"/>
    </xf>
    <xf numFmtId="0" fontId="14" fillId="0" borderId="0" xfId="9" applyFont="1" applyBorder="1" applyAlignment="1">
      <alignment horizontal="center" vertical="center"/>
    </xf>
    <xf numFmtId="0" fontId="38" fillId="0" borderId="0" xfId="0" applyFont="1"/>
    <xf numFmtId="0" fontId="35" fillId="0" borderId="0" xfId="9" applyFont="1" applyFill="1" applyAlignment="1">
      <alignment vertical="center"/>
    </xf>
    <xf numFmtId="0" fontId="25" fillId="0" borderId="0" xfId="9" applyFont="1" applyFill="1" applyAlignment="1">
      <alignment vertical="center"/>
    </xf>
    <xf numFmtId="0" fontId="35" fillId="0" borderId="0" xfId="9" applyFont="1" applyFill="1" applyBorder="1" applyAlignment="1">
      <alignment vertical="center"/>
    </xf>
    <xf numFmtId="0" fontId="35" fillId="0" borderId="0" xfId="9" applyFont="1" applyFill="1" applyBorder="1" applyAlignment="1">
      <alignment horizontal="right" vertical="center"/>
    </xf>
    <xf numFmtId="0" fontId="22" fillId="0" borderId="0" xfId="4" applyFont="1" applyFill="1" applyAlignment="1" applyProtection="1">
      <alignment vertical="center"/>
    </xf>
    <xf numFmtId="0" fontId="15" fillId="0" borderId="8" xfId="9" applyFont="1" applyFill="1" applyBorder="1" applyAlignment="1">
      <alignment horizontal="left" vertical="center"/>
    </xf>
    <xf numFmtId="0" fontId="15" fillId="0" borderId="8" xfId="9" applyFont="1" applyFill="1" applyBorder="1" applyAlignment="1">
      <alignment horizontal="right" vertical="center"/>
    </xf>
    <xf numFmtId="0" fontId="15" fillId="0" borderId="8" xfId="9" applyFont="1" applyFill="1" applyBorder="1" applyAlignment="1">
      <alignment vertical="center"/>
    </xf>
    <xf numFmtId="0" fontId="15" fillId="0" borderId="0" xfId="9" applyFont="1" applyFill="1" applyAlignment="1">
      <alignment vertical="center"/>
    </xf>
    <xf numFmtId="0" fontId="23" fillId="0" borderId="0" xfId="9" applyFont="1" applyFill="1" applyAlignment="1">
      <alignment vertical="center"/>
    </xf>
    <xf numFmtId="0" fontId="36" fillId="0" borderId="0" xfId="9" applyFont="1" applyFill="1" applyAlignment="1">
      <alignment vertical="center"/>
    </xf>
    <xf numFmtId="49" fontId="16" fillId="0" borderId="0" xfId="9" applyNumberFormat="1" applyFont="1" applyFill="1" applyAlignment="1">
      <alignment horizontal="left"/>
    </xf>
    <xf numFmtId="49" fontId="16" fillId="0" borderId="0" xfId="9" applyNumberFormat="1" applyFont="1" applyFill="1" applyAlignment="1">
      <alignment horizontal="right"/>
    </xf>
    <xf numFmtId="0" fontId="16" fillId="0" borderId="0" xfId="9" applyFont="1" applyFill="1" applyBorder="1" applyAlignment="1">
      <alignment horizontal="right" indent="1"/>
    </xf>
    <xf numFmtId="49" fontId="17" fillId="0" borderId="0" xfId="9" applyNumberFormat="1" applyFont="1" applyFill="1" applyAlignment="1">
      <alignment horizontal="right" vertical="center"/>
    </xf>
    <xf numFmtId="166" fontId="17" fillId="0" borderId="0" xfId="9" applyNumberFormat="1" applyFont="1" applyBorder="1" applyAlignment="1">
      <alignment horizontal="right" vertical="center"/>
    </xf>
    <xf numFmtId="166" fontId="36" fillId="0" borderId="0" xfId="9" applyNumberFormat="1" applyFont="1" applyFill="1"/>
    <xf numFmtId="0" fontId="23" fillId="0" borderId="0" xfId="9" applyFont="1" applyFill="1"/>
    <xf numFmtId="0" fontId="16" fillId="2" borderId="0" xfId="9" applyFont="1" applyFill="1" applyBorder="1" applyAlignment="1">
      <alignment horizontal="right"/>
    </xf>
    <xf numFmtId="0" fontId="25" fillId="0" borderId="0" xfId="9" applyFont="1" applyFill="1"/>
    <xf numFmtId="0" fontId="35" fillId="0" borderId="0" xfId="9" applyFont="1" applyBorder="1"/>
    <xf numFmtId="0" fontId="35" fillId="0" borderId="0" xfId="9" applyFont="1" applyBorder="1" applyAlignment="1">
      <alignment horizontal="right"/>
    </xf>
    <xf numFmtId="0" fontId="35" fillId="0" borderId="0" xfId="9" applyFont="1" applyAlignment="1">
      <alignment horizontal="right"/>
    </xf>
    <xf numFmtId="3" fontId="35" fillId="0" borderId="0" xfId="9" applyNumberFormat="1" applyFont="1" applyFill="1" applyAlignment="1">
      <alignment horizontal="left"/>
    </xf>
    <xf numFmtId="0" fontId="35" fillId="0" borderId="0" xfId="9" applyFont="1" applyFill="1" applyAlignment="1">
      <alignment horizontal="right"/>
    </xf>
    <xf numFmtId="3" fontId="35" fillId="0" borderId="0" xfId="9" applyNumberFormat="1" applyFont="1" applyFill="1" applyAlignment="1">
      <alignment horizontal="right"/>
    </xf>
    <xf numFmtId="0" fontId="36" fillId="0" borderId="0" xfId="9" applyFont="1" applyBorder="1" applyAlignment="1">
      <alignment horizontal="center" vertical="center"/>
    </xf>
    <xf numFmtId="0" fontId="76" fillId="0" borderId="0" xfId="9" applyFont="1" applyBorder="1" applyAlignment="1">
      <alignment horizontal="center" vertical="center"/>
    </xf>
    <xf numFmtId="0" fontId="29" fillId="0" borderId="0" xfId="4" applyFont="1" applyFill="1" applyAlignment="1" applyProtection="1">
      <alignment vertical="center"/>
    </xf>
    <xf numFmtId="0" fontId="15" fillId="0" borderId="8" xfId="9" applyFont="1" applyBorder="1" applyAlignment="1">
      <alignment horizontal="right" vertical="center"/>
    </xf>
    <xf numFmtId="0" fontId="15" fillId="0" borderId="8" xfId="9" applyFont="1" applyBorder="1" applyAlignment="1">
      <alignment horizontal="centerContinuous" vertical="center"/>
    </xf>
    <xf numFmtId="0" fontId="15" fillId="0" borderId="0" xfId="9" applyFont="1" applyAlignment="1">
      <alignment vertical="center"/>
    </xf>
    <xf numFmtId="0" fontId="77" fillId="0" borderId="0" xfId="9" applyFont="1" applyFill="1" applyBorder="1" applyAlignment="1">
      <alignment horizontal="center" vertical="center" wrapText="1"/>
    </xf>
    <xf numFmtId="0" fontId="16" fillId="0" borderId="0" xfId="9" applyFont="1" applyAlignment="1">
      <alignment vertical="center"/>
    </xf>
    <xf numFmtId="0" fontId="16" fillId="0" borderId="0" xfId="9" applyFont="1" applyBorder="1" applyAlignment="1">
      <alignment horizontal="right" vertical="center"/>
    </xf>
    <xf numFmtId="0" fontId="56" fillId="0" borderId="0" xfId="9" applyFont="1" applyFill="1" applyBorder="1" applyAlignment="1">
      <alignment horizontal="right" vertical="top" wrapText="1"/>
    </xf>
    <xf numFmtId="166" fontId="17" fillId="0" borderId="0" xfId="9" applyNumberFormat="1" applyFont="1" applyBorder="1" applyAlignment="1">
      <alignment horizontal="right" vertical="top"/>
    </xf>
    <xf numFmtId="169" fontId="56" fillId="0" borderId="0" xfId="4892" applyNumberFormat="1" applyFont="1" applyFill="1" applyBorder="1" applyAlignment="1">
      <alignment horizontal="right" vertical="top"/>
    </xf>
    <xf numFmtId="169" fontId="56" fillId="0" borderId="0" xfId="4893" applyNumberFormat="1" applyFont="1" applyFill="1" applyBorder="1" applyAlignment="1">
      <alignment horizontal="right" vertical="top"/>
    </xf>
    <xf numFmtId="169" fontId="56" fillId="0" borderId="0" xfId="4894" applyNumberFormat="1" applyFont="1" applyFill="1" applyBorder="1" applyAlignment="1">
      <alignment horizontal="right" vertical="top"/>
    </xf>
    <xf numFmtId="0" fontId="18" fillId="0" borderId="0" xfId="9" applyFont="1" applyFill="1" applyBorder="1" applyAlignment="1">
      <alignment horizontal="right" vertical="top" wrapText="1"/>
    </xf>
    <xf numFmtId="169" fontId="18" fillId="0" borderId="0" xfId="4892" applyNumberFormat="1" applyFont="1" applyFill="1" applyBorder="1" applyAlignment="1">
      <alignment horizontal="right" vertical="top"/>
    </xf>
    <xf numFmtId="169" fontId="18" fillId="0" borderId="0" xfId="4893" applyNumberFormat="1" applyFont="1" applyFill="1" applyBorder="1" applyAlignment="1">
      <alignment horizontal="right" vertical="top"/>
    </xf>
    <xf numFmtId="169" fontId="18" fillId="0" borderId="0" xfId="4894" applyNumberFormat="1" applyFont="1" applyFill="1" applyBorder="1" applyAlignment="1">
      <alignment horizontal="right" vertical="top"/>
    </xf>
    <xf numFmtId="0" fontId="18" fillId="0" borderId="0" xfId="4891" applyFont="1" applyFill="1" applyBorder="1" applyAlignment="1">
      <alignment horizontal="left" vertical="top" wrapText="1" indent="1"/>
    </xf>
    <xf numFmtId="0" fontId="56" fillId="0" borderId="0" xfId="4891" applyFont="1" applyFill="1" applyBorder="1" applyAlignment="1">
      <alignment horizontal="left" vertical="top" wrapText="1"/>
    </xf>
    <xf numFmtId="0" fontId="18" fillId="0" borderId="0" xfId="4891" applyFont="1" applyFill="1" applyBorder="1" applyAlignment="1">
      <alignment horizontal="left" vertical="top" wrapText="1"/>
    </xf>
    <xf numFmtId="3" fontId="17" fillId="0" borderId="0" xfId="9" applyNumberFormat="1" applyFont="1" applyBorder="1" applyAlignment="1">
      <alignment horizontal="right"/>
    </xf>
    <xf numFmtId="175" fontId="17" fillId="0" borderId="0" xfId="9" applyNumberFormat="1" applyFont="1" applyBorder="1" applyAlignment="1">
      <alignment horizontal="right"/>
    </xf>
    <xf numFmtId="3" fontId="16" fillId="0" borderId="0" xfId="9" applyNumberFormat="1" applyFont="1" applyBorder="1" applyAlignment="1">
      <alignment horizontal="right"/>
    </xf>
    <xf numFmtId="175" fontId="16" fillId="0" borderId="0" xfId="9" applyNumberFormat="1" applyFont="1" applyBorder="1" applyAlignment="1">
      <alignment horizontal="right"/>
    </xf>
    <xf numFmtId="3" fontId="16" fillId="2" borderId="0" xfId="9" applyNumberFormat="1" applyFont="1" applyFill="1" applyAlignment="1">
      <alignment horizontal="right"/>
    </xf>
    <xf numFmtId="175" fontId="16" fillId="2" borderId="0" xfId="9" applyNumberFormat="1" applyFont="1" applyFill="1" applyAlignment="1">
      <alignment horizontal="right"/>
    </xf>
    <xf numFmtId="3" fontId="16" fillId="0" borderId="0" xfId="9" applyNumberFormat="1" applyFont="1" applyAlignment="1">
      <alignment horizontal="right"/>
    </xf>
    <xf numFmtId="175" fontId="16" fillId="0" borderId="0" xfId="9" applyNumberFormat="1" applyFont="1" applyAlignment="1">
      <alignment horizontal="right"/>
    </xf>
    <xf numFmtId="0" fontId="15" fillId="0" borderId="0" xfId="9" applyFont="1" applyBorder="1" applyAlignment="1">
      <alignment horizontal="centerContinuous" vertical="center"/>
    </xf>
    <xf numFmtId="0" fontId="17" fillId="0" borderId="0" xfId="9" applyFont="1" applyBorder="1" applyAlignment="1">
      <alignment horizontal="centerContinuous" vertical="center"/>
    </xf>
    <xf numFmtId="0" fontId="17" fillId="0" borderId="0" xfId="9" applyFont="1" applyBorder="1" applyAlignment="1">
      <alignment horizontal="right" vertical="center"/>
    </xf>
    <xf numFmtId="0" fontId="17" fillId="0" borderId="0" xfId="9" applyFont="1" applyBorder="1" applyAlignment="1">
      <alignment horizontal="center" vertical="center"/>
    </xf>
    <xf numFmtId="175" fontId="17" fillId="0" borderId="0" xfId="9" applyNumberFormat="1" applyFont="1" applyFill="1" applyBorder="1" applyAlignment="1">
      <alignment horizontal="right"/>
    </xf>
    <xf numFmtId="175" fontId="16" fillId="0" borderId="0" xfId="9" applyNumberFormat="1" applyFont="1" applyFill="1" applyBorder="1" applyAlignment="1">
      <alignment horizontal="right"/>
    </xf>
    <xf numFmtId="175" fontId="16" fillId="0" borderId="0" xfId="9" applyNumberFormat="1" applyFont="1" applyFill="1" applyAlignment="1">
      <alignment horizontal="right"/>
    </xf>
    <xf numFmtId="175" fontId="16" fillId="0" borderId="0" xfId="9" applyNumberFormat="1" applyFont="1"/>
    <xf numFmtId="0" fontId="78" fillId="0" borderId="0" xfId="9" applyFont="1" applyAlignment="1">
      <alignment vertical="center"/>
    </xf>
    <xf numFmtId="0" fontId="15" fillId="0" borderId="8" xfId="9" applyFont="1" applyBorder="1" applyAlignment="1">
      <alignment vertical="center"/>
    </xf>
    <xf numFmtId="0" fontId="17" fillId="0" borderId="0" xfId="9" applyFont="1" applyBorder="1" applyAlignment="1">
      <alignment vertical="center"/>
    </xf>
    <xf numFmtId="169" fontId="79" fillId="0" borderId="0" xfId="4895" applyNumberFormat="1" applyFont="1" applyFill="1" applyBorder="1" applyAlignment="1">
      <alignment horizontal="right" vertical="top"/>
    </xf>
    <xf numFmtId="169" fontId="79" fillId="0" borderId="0" xfId="4896" applyNumberFormat="1" applyFont="1" applyFill="1" applyBorder="1" applyAlignment="1">
      <alignment horizontal="right" vertical="top"/>
    </xf>
    <xf numFmtId="166" fontId="17" fillId="0" borderId="0" xfId="9" applyNumberFormat="1" applyFont="1" applyBorder="1" applyAlignment="1">
      <alignment vertical="center"/>
    </xf>
    <xf numFmtId="166" fontId="17" fillId="0" borderId="0" xfId="9" applyNumberFormat="1" applyFont="1" applyAlignment="1">
      <alignment vertical="center"/>
    </xf>
    <xf numFmtId="169" fontId="79" fillId="0" borderId="0" xfId="4897" applyNumberFormat="1" applyFont="1" applyFill="1" applyBorder="1" applyAlignment="1">
      <alignment horizontal="right" vertical="top"/>
    </xf>
    <xf numFmtId="169" fontId="79" fillId="0" borderId="0" xfId="4898" applyNumberFormat="1" applyFont="1" applyFill="1" applyBorder="1" applyAlignment="1">
      <alignment horizontal="right" vertical="top"/>
    </xf>
    <xf numFmtId="0" fontId="17" fillId="0" borderId="0" xfId="9" applyFont="1" applyBorder="1"/>
    <xf numFmtId="3" fontId="16" fillId="0" borderId="0" xfId="9" applyNumberFormat="1" applyFont="1" applyAlignment="1">
      <alignment horizontal="right" vertical="top"/>
    </xf>
    <xf numFmtId="0" fontId="16" fillId="0" borderId="0" xfId="9" applyFont="1" applyAlignment="1">
      <alignment vertical="top"/>
    </xf>
    <xf numFmtId="0" fontId="16" fillId="0" borderId="0" xfId="9" applyFont="1" applyAlignment="1">
      <alignment horizontal="right" vertical="top"/>
    </xf>
    <xf numFmtId="0" fontId="80" fillId="0" borderId="0" xfId="9" applyFont="1" applyFill="1" applyBorder="1" applyAlignment="1">
      <alignment horizontal="center" vertical="center"/>
    </xf>
    <xf numFmtId="0" fontId="15" fillId="0" borderId="8" xfId="9" applyFont="1" applyFill="1" applyBorder="1" applyAlignment="1">
      <alignment horizontal="centerContinuous" vertical="center"/>
    </xf>
    <xf numFmtId="0" fontId="17" fillId="0" borderId="0" xfId="9" applyFont="1" applyAlignment="1">
      <alignment vertical="top"/>
    </xf>
    <xf numFmtId="0" fontId="17" fillId="0" borderId="0" xfId="9" applyFont="1" applyBorder="1" applyAlignment="1">
      <alignment vertical="top"/>
    </xf>
    <xf numFmtId="0" fontId="17" fillId="0" borderId="0" xfId="9" applyFont="1" applyAlignment="1">
      <alignment horizontal="right" vertical="top"/>
    </xf>
    <xf numFmtId="166" fontId="56" fillId="0" borderId="0" xfId="4899" applyNumberFormat="1" applyFont="1" applyFill="1" applyBorder="1" applyAlignment="1">
      <alignment horizontal="right" vertical="top"/>
    </xf>
    <xf numFmtId="169" fontId="56" fillId="0" borderId="0" xfId="4900" applyNumberFormat="1" applyFont="1" applyFill="1" applyBorder="1" applyAlignment="1">
      <alignment horizontal="right" vertical="top"/>
    </xf>
    <xf numFmtId="166" fontId="56" fillId="0" borderId="0" xfId="4892" applyNumberFormat="1" applyFont="1" applyFill="1" applyBorder="1" applyAlignment="1">
      <alignment horizontal="right" vertical="top"/>
    </xf>
    <xf numFmtId="0" fontId="16" fillId="0" borderId="0" xfId="9" applyFont="1" applyBorder="1" applyAlignment="1">
      <alignment horizontal="right" vertical="top"/>
    </xf>
    <xf numFmtId="0" fontId="18" fillId="0" borderId="0" xfId="4901" applyFont="1" applyFill="1" applyBorder="1" applyAlignment="1">
      <alignment horizontal="left" vertical="top" wrapText="1"/>
    </xf>
    <xf numFmtId="3" fontId="16" fillId="2" borderId="0" xfId="9" applyNumberFormat="1" applyFont="1" applyFill="1" applyBorder="1" applyAlignment="1">
      <alignment horizontal="right" vertical="top"/>
    </xf>
    <xf numFmtId="0" fontId="16" fillId="2" borderId="0" xfId="9" applyFont="1" applyFill="1" applyBorder="1" applyAlignment="1">
      <alignment horizontal="right" vertical="top"/>
    </xf>
    <xf numFmtId="0" fontId="16" fillId="2" borderId="0" xfId="9" applyFont="1" applyFill="1" applyBorder="1" applyAlignment="1">
      <alignment vertical="top"/>
    </xf>
    <xf numFmtId="0" fontId="16" fillId="0" borderId="0" xfId="9" applyFont="1" applyFill="1" applyBorder="1" applyAlignment="1">
      <alignment vertical="top"/>
    </xf>
    <xf numFmtId="169" fontId="16" fillId="0" borderId="0" xfId="9" applyNumberFormat="1" applyFont="1" applyFill="1"/>
    <xf numFmtId="169" fontId="16" fillId="0" borderId="0" xfId="9" applyNumberFormat="1" applyFont="1"/>
    <xf numFmtId="0" fontId="16" fillId="0" borderId="0" xfId="9" applyFont="1" applyBorder="1" applyAlignment="1">
      <alignment vertical="top"/>
    </xf>
    <xf numFmtId="3" fontId="16" fillId="0" borderId="0" xfId="9" applyNumberFormat="1" applyFont="1" applyFill="1" applyAlignment="1">
      <alignment horizontal="right"/>
    </xf>
    <xf numFmtId="0" fontId="16" fillId="0" borderId="0" xfId="9" applyFont="1" applyBorder="1" applyAlignment="1">
      <alignment horizontal="left"/>
    </xf>
    <xf numFmtId="0" fontId="12" fillId="0" borderId="0" xfId="9" applyFont="1" applyBorder="1" applyAlignment="1">
      <alignment horizontal="left"/>
    </xf>
    <xf numFmtId="0" fontId="12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2" fillId="0" borderId="0" xfId="9" applyFont="1" applyFill="1" applyBorder="1" applyAlignment="1">
      <alignment horizontal="right" vertical="center"/>
    </xf>
    <xf numFmtId="0" fontId="17" fillId="0" borderId="0" xfId="9" applyFont="1" applyFill="1" applyAlignment="1">
      <alignment vertical="center"/>
    </xf>
    <xf numFmtId="0" fontId="16" fillId="0" borderId="0" xfId="9" applyFont="1" applyFill="1" applyAlignment="1">
      <alignment horizontal="right" indent="1"/>
    </xf>
    <xf numFmtId="0" fontId="16" fillId="0" borderId="0" xfId="9" applyFont="1" applyFill="1" applyAlignment="1">
      <alignment vertical="center"/>
    </xf>
    <xf numFmtId="49" fontId="16" fillId="0" borderId="0" xfId="9" applyNumberFormat="1" applyFont="1" applyFill="1" applyBorder="1" applyAlignment="1">
      <alignment horizontal="right"/>
    </xf>
    <xf numFmtId="169" fontId="18" fillId="0" borderId="0" xfId="4903" applyNumberFormat="1" applyFont="1" applyFill="1" applyBorder="1" applyAlignment="1">
      <alignment horizontal="right" vertical="top"/>
    </xf>
    <xf numFmtId="169" fontId="18" fillId="0" borderId="0" xfId="4904" applyNumberFormat="1" applyFont="1" applyFill="1" applyBorder="1" applyAlignment="1">
      <alignment horizontal="right" vertical="top"/>
    </xf>
    <xf numFmtId="0" fontId="12" fillId="2" borderId="0" xfId="9" applyFont="1" applyFill="1" applyBorder="1" applyAlignment="1">
      <alignment horizontal="right"/>
    </xf>
    <xf numFmtId="0" fontId="28" fillId="25" borderId="0" xfId="0" applyFont="1" applyFill="1" applyBorder="1" applyAlignment="1">
      <alignment vertical="center"/>
    </xf>
    <xf numFmtId="0" fontId="65" fillId="0" borderId="0" xfId="9" applyFont="1" applyFill="1" applyBorder="1" applyAlignment="1">
      <alignment horizontal="left" vertical="center" wrapText="1"/>
    </xf>
    <xf numFmtId="0" fontId="14" fillId="0" borderId="0" xfId="9" applyFont="1" applyFill="1" applyAlignment="1">
      <alignment horizontal="right"/>
    </xf>
    <xf numFmtId="3" fontId="12" fillId="0" borderId="0" xfId="9" applyNumberFormat="1" applyFont="1" applyFill="1" applyAlignment="1">
      <alignment horizontal="right"/>
    </xf>
    <xf numFmtId="0" fontId="14" fillId="0" borderId="0" xfId="9" applyFont="1" applyFill="1" applyAlignment="1">
      <alignment horizontal="left"/>
    </xf>
    <xf numFmtId="3" fontId="12" fillId="0" borderId="0" xfId="9" applyNumberFormat="1" applyFont="1" applyFill="1" applyAlignment="1">
      <alignment horizontal="left"/>
    </xf>
    <xf numFmtId="0" fontId="12" fillId="0" borderId="0" xfId="9" applyFont="1" applyFill="1" applyAlignment="1">
      <alignment horizontal="right"/>
    </xf>
    <xf numFmtId="0" fontId="37" fillId="2" borderId="0" xfId="8" applyFont="1" applyFill="1" applyAlignment="1">
      <alignment horizontal="left" vertical="center"/>
    </xf>
    <xf numFmtId="0" fontId="14" fillId="0" borderId="0" xfId="633" applyFont="1" applyAlignment="1">
      <alignment horizontal="center" vertical="center"/>
    </xf>
    <xf numFmtId="0" fontId="31" fillId="2" borderId="21" xfId="633" applyFont="1" applyFill="1" applyBorder="1" applyAlignment="1">
      <alignment horizontal="center" vertical="center"/>
    </xf>
    <xf numFmtId="171" fontId="31" fillId="2" borderId="2" xfId="633" applyNumberFormat="1" applyFont="1" applyFill="1" applyBorder="1" applyAlignment="1">
      <alignment horizontal="center" vertical="center"/>
    </xf>
    <xf numFmtId="0" fontId="15" fillId="0" borderId="0" xfId="633" applyFont="1" applyAlignment="1">
      <alignment horizontal="justify" vertical="center" wrapText="1"/>
    </xf>
    <xf numFmtId="0" fontId="15" fillId="0" borderId="0" xfId="633" applyFont="1" applyAlignment="1">
      <alignment horizontal="justify" vertical="center"/>
    </xf>
    <xf numFmtId="171" fontId="31" fillId="2" borderId="26" xfId="633" applyNumberFormat="1" applyFont="1" applyFill="1" applyBorder="1" applyAlignment="1">
      <alignment horizontal="center" vertical="center"/>
    </xf>
    <xf numFmtId="0" fontId="16" fillId="0" borderId="0" xfId="633" applyFont="1" applyBorder="1" applyAlignment="1">
      <alignment horizontal="left" vertical="top" wrapText="1"/>
    </xf>
    <xf numFmtId="0" fontId="16" fillId="0" borderId="0" xfId="633" applyFont="1" applyBorder="1" applyAlignment="1">
      <alignment horizontal="left" vertical="justify"/>
    </xf>
    <xf numFmtId="0" fontId="15" fillId="0" borderId="0" xfId="633" applyFont="1" applyAlignment="1">
      <alignment horizontal="left" vertical="center" wrapText="1"/>
    </xf>
    <xf numFmtId="0" fontId="20" fillId="0" borderId="0" xfId="633" applyFont="1" applyFill="1" applyBorder="1" applyAlignment="1">
      <alignment horizontal="justify" vertical="center" wrapText="1"/>
    </xf>
    <xf numFmtId="0" fontId="14" fillId="0" borderId="0" xfId="633" applyFont="1" applyFill="1" applyAlignment="1">
      <alignment horizontal="center" vertical="center"/>
    </xf>
    <xf numFmtId="0" fontId="31" fillId="2" borderId="27" xfId="633" applyFont="1" applyFill="1" applyBorder="1" applyAlignment="1">
      <alignment horizontal="center" vertical="center"/>
    </xf>
    <xf numFmtId="0" fontId="31" fillId="2" borderId="3" xfId="633" applyFont="1" applyFill="1" applyBorder="1" applyAlignment="1">
      <alignment horizontal="center" vertical="center"/>
    </xf>
    <xf numFmtId="0" fontId="31" fillId="2" borderId="24" xfId="633" applyFont="1" applyFill="1" applyBorder="1" applyAlignment="1">
      <alignment horizontal="center" vertical="center"/>
    </xf>
    <xf numFmtId="0" fontId="31" fillId="2" borderId="6" xfId="633" applyFont="1" applyFill="1" applyBorder="1" applyAlignment="1">
      <alignment horizontal="center" vertical="center" wrapText="1"/>
    </xf>
    <xf numFmtId="0" fontId="31" fillId="2" borderId="4" xfId="633" applyFont="1" applyFill="1" applyBorder="1" applyAlignment="1">
      <alignment horizontal="center" vertical="center" wrapText="1"/>
    </xf>
    <xf numFmtId="0" fontId="31" fillId="2" borderId="28" xfId="633" applyFont="1" applyFill="1" applyBorder="1" applyAlignment="1">
      <alignment horizontal="center" vertical="center" wrapText="1"/>
    </xf>
    <xf numFmtId="0" fontId="31" fillId="2" borderId="5" xfId="633" applyFont="1" applyFill="1" applyBorder="1" applyAlignment="1">
      <alignment horizontal="center" vertical="center" wrapText="1"/>
    </xf>
    <xf numFmtId="0" fontId="28" fillId="25" borderId="0" xfId="633" applyFont="1" applyFill="1" applyBorder="1" applyAlignment="1">
      <alignment horizontal="left" vertical="center"/>
    </xf>
    <xf numFmtId="0" fontId="28" fillId="25" borderId="0" xfId="1308" applyFont="1" applyFill="1" applyBorder="1" applyAlignment="1">
      <alignment horizontal="left" vertical="center"/>
    </xf>
    <xf numFmtId="0" fontId="20" fillId="25" borderId="0" xfId="633" applyFont="1" applyFill="1" applyBorder="1" applyAlignment="1">
      <alignment vertical="center"/>
    </xf>
    <xf numFmtId="0" fontId="20" fillId="0" borderId="0" xfId="633" applyFont="1" applyFill="1" applyBorder="1" applyAlignment="1">
      <alignment vertical="center"/>
    </xf>
    <xf numFmtId="0" fontId="20" fillId="25" borderId="0" xfId="1308" applyFont="1" applyFill="1" applyBorder="1" applyAlignment="1">
      <alignment vertical="center"/>
    </xf>
    <xf numFmtId="0" fontId="31" fillId="2" borderId="6" xfId="633" quotePrefix="1" applyFont="1" applyFill="1" applyBorder="1" applyAlignment="1">
      <alignment horizontal="center" vertical="center" wrapText="1"/>
    </xf>
    <xf numFmtId="0" fontId="31" fillId="2" borderId="28" xfId="633" quotePrefix="1" applyFont="1" applyFill="1" applyBorder="1" applyAlignment="1">
      <alignment horizontal="center" vertical="center" wrapText="1"/>
    </xf>
    <xf numFmtId="170" fontId="16" fillId="0" borderId="0" xfId="1309" applyFont="1" applyFill="1" applyAlignment="1">
      <alignment horizontal="left" vertical="center" wrapText="1"/>
    </xf>
    <xf numFmtId="170" fontId="14" fillId="0" borderId="0" xfId="1309" applyFont="1" applyAlignment="1">
      <alignment horizontal="center" vertical="center" wrapText="1"/>
    </xf>
    <xf numFmtId="170" fontId="31" fillId="2" borderId="0" xfId="1309" applyFont="1" applyFill="1" applyBorder="1" applyAlignment="1">
      <alignment horizontal="center" vertical="center" wrapText="1"/>
    </xf>
    <xf numFmtId="170" fontId="31" fillId="2" borderId="2" xfId="1309" applyFont="1" applyFill="1" applyBorder="1" applyAlignment="1">
      <alignment horizontal="center" vertical="center" wrapText="1"/>
    </xf>
    <xf numFmtId="170" fontId="31" fillId="26" borderId="2" xfId="1309" applyFont="1" applyFill="1" applyBorder="1" applyAlignment="1">
      <alignment horizontal="center" vertical="center" wrapText="1"/>
    </xf>
    <xf numFmtId="170" fontId="20" fillId="25" borderId="0" xfId="1311" applyFont="1" applyFill="1" applyBorder="1" applyAlignment="1">
      <alignment vertical="center"/>
    </xf>
    <xf numFmtId="170" fontId="28" fillId="25" borderId="0" xfId="1309" applyFont="1" applyFill="1" applyBorder="1" applyAlignment="1">
      <alignment horizontal="left" vertical="center"/>
    </xf>
    <xf numFmtId="170" fontId="28" fillId="25" borderId="0" xfId="1311" applyFont="1" applyFill="1" applyBorder="1" applyAlignment="1">
      <alignment horizontal="left" vertical="center"/>
    </xf>
    <xf numFmtId="0" fontId="20" fillId="0" borderId="0" xfId="633" applyFont="1" applyFill="1" applyBorder="1" applyAlignment="1">
      <alignment horizontal="justify" vertical="justify" wrapText="1"/>
    </xf>
    <xf numFmtId="0" fontId="14" fillId="25" borderId="0" xfId="633" applyFont="1" applyFill="1" applyAlignment="1">
      <alignment horizontal="center" vertical="center" wrapText="1" shrinkToFit="1"/>
    </xf>
    <xf numFmtId="0" fontId="31" fillId="2" borderId="2" xfId="633" applyFont="1" applyFill="1" applyBorder="1" applyAlignment="1">
      <alignment horizontal="center" vertical="center" wrapText="1"/>
    </xf>
    <xf numFmtId="0" fontId="31" fillId="2" borderId="26" xfId="633" applyFont="1" applyFill="1" applyBorder="1" applyAlignment="1">
      <alignment horizontal="center" vertical="center" wrapText="1"/>
    </xf>
    <xf numFmtId="0" fontId="28" fillId="25" borderId="0" xfId="9" applyFont="1" applyFill="1" applyBorder="1" applyAlignment="1">
      <alignment horizontal="left" vertical="center"/>
    </xf>
    <xf numFmtId="0" fontId="14" fillId="0" borderId="0" xfId="9" applyFont="1" applyFill="1" applyAlignment="1">
      <alignment horizontal="center" vertical="center"/>
    </xf>
    <xf numFmtId="0" fontId="14" fillId="0" borderId="0" xfId="9" applyFont="1" applyFill="1" applyAlignment="1">
      <alignment horizontal="center"/>
    </xf>
    <xf numFmtId="0" fontId="31" fillId="2" borderId="38" xfId="9" applyFont="1" applyFill="1" applyBorder="1" applyAlignment="1">
      <alignment horizontal="center" vertical="center"/>
    </xf>
    <xf numFmtId="0" fontId="31" fillId="2" borderId="3" xfId="9" applyFont="1" applyFill="1" applyBorder="1" applyAlignment="1">
      <alignment horizontal="center" vertical="center"/>
    </xf>
    <xf numFmtId="0" fontId="31" fillId="2" borderId="36" xfId="9" applyFont="1" applyFill="1" applyBorder="1" applyAlignment="1">
      <alignment horizontal="center" vertical="center"/>
    </xf>
    <xf numFmtId="0" fontId="31" fillId="2" borderId="37" xfId="9" applyFont="1" applyFill="1" applyBorder="1" applyAlignment="1">
      <alignment horizontal="center" vertical="center" wrapText="1"/>
    </xf>
    <xf numFmtId="0" fontId="31" fillId="2" borderId="4" xfId="9" applyFont="1" applyFill="1" applyBorder="1" applyAlignment="1">
      <alignment horizontal="center" vertical="center" wrapText="1"/>
    </xf>
    <xf numFmtId="0" fontId="31" fillId="2" borderId="35" xfId="9" applyFont="1" applyFill="1" applyBorder="1" applyAlignment="1">
      <alignment horizontal="center" vertical="center" wrapText="1"/>
    </xf>
    <xf numFmtId="0" fontId="31" fillId="2" borderId="37" xfId="9" applyFont="1" applyFill="1" applyBorder="1" applyAlignment="1">
      <alignment horizontal="center" vertical="center"/>
    </xf>
    <xf numFmtId="0" fontId="31" fillId="2" borderId="31" xfId="9" applyFont="1" applyFill="1" applyBorder="1" applyAlignment="1">
      <alignment horizontal="center" vertical="center"/>
    </xf>
    <xf numFmtId="0" fontId="31" fillId="2" borderId="4" xfId="9" applyFont="1" applyFill="1" applyBorder="1" applyAlignment="1">
      <alignment horizontal="center" vertical="center"/>
    </xf>
    <xf numFmtId="0" fontId="31" fillId="2" borderId="5" xfId="9" applyFont="1" applyFill="1" applyBorder="1" applyAlignment="1">
      <alignment horizontal="center" vertical="center"/>
    </xf>
    <xf numFmtId="0" fontId="31" fillId="2" borderId="35" xfId="9" applyFont="1" applyFill="1" applyBorder="1" applyAlignment="1">
      <alignment horizontal="center" vertical="center"/>
    </xf>
    <xf numFmtId="0" fontId="31" fillId="2" borderId="5" xfId="9" applyFont="1" applyFill="1" applyBorder="1" applyAlignment="1">
      <alignment horizontal="center" vertical="center" wrapText="1"/>
    </xf>
    <xf numFmtId="0" fontId="31" fillId="2" borderId="34" xfId="9" applyFont="1" applyFill="1" applyBorder="1" applyAlignment="1">
      <alignment horizontal="center" vertical="center" wrapText="1"/>
    </xf>
    <xf numFmtId="0" fontId="14" fillId="0" borderId="0" xfId="9" applyFont="1" applyFill="1" applyAlignment="1">
      <alignment horizontal="center" vertical="center" wrapText="1"/>
    </xf>
    <xf numFmtId="0" fontId="14" fillId="0" borderId="0" xfId="9" applyFont="1" applyFill="1" applyAlignment="1">
      <alignment horizontal="center" wrapText="1"/>
    </xf>
    <xf numFmtId="0" fontId="31" fillId="2" borderId="18" xfId="9" applyFont="1" applyFill="1" applyBorder="1" applyAlignment="1">
      <alignment horizontal="center" vertical="center" wrapText="1"/>
    </xf>
    <xf numFmtId="0" fontId="31" fillId="2" borderId="21" xfId="9" applyFont="1" applyFill="1" applyBorder="1" applyAlignment="1">
      <alignment horizontal="center" vertical="center" wrapText="1"/>
    </xf>
    <xf numFmtId="0" fontId="31" fillId="2" borderId="22" xfId="9" applyFont="1" applyFill="1" applyBorder="1" applyAlignment="1">
      <alignment horizontal="center" vertical="center" wrapText="1"/>
    </xf>
    <xf numFmtId="0" fontId="31" fillId="2" borderId="39" xfId="9" applyFont="1" applyFill="1" applyBorder="1" applyAlignment="1">
      <alignment horizontal="center" vertical="center"/>
    </xf>
    <xf numFmtId="0" fontId="31" fillId="2" borderId="26" xfId="9" applyFont="1" applyFill="1" applyBorder="1" applyAlignment="1">
      <alignment horizontal="center" vertical="center"/>
    </xf>
    <xf numFmtId="0" fontId="31" fillId="2" borderId="32" xfId="9" applyFont="1" applyFill="1" applyBorder="1" applyAlignment="1">
      <alignment horizontal="center" vertical="center"/>
    </xf>
    <xf numFmtId="0" fontId="17" fillId="0" borderId="0" xfId="1304" applyFont="1" applyAlignment="1">
      <alignment horizontal="left"/>
    </xf>
    <xf numFmtId="0" fontId="17" fillId="0" borderId="0" xfId="1306" applyFont="1" applyAlignment="1">
      <alignment horizontal="left"/>
    </xf>
    <xf numFmtId="0" fontId="15" fillId="0" borderId="0" xfId="1304" applyFont="1" applyFill="1" applyAlignment="1">
      <alignment horizontal="left" vertical="center"/>
    </xf>
    <xf numFmtId="0" fontId="14" fillId="0" borderId="0" xfId="1304" applyFont="1" applyAlignment="1">
      <alignment horizontal="center" wrapText="1"/>
    </xf>
    <xf numFmtId="0" fontId="15" fillId="0" borderId="8" xfId="1304" quotePrefix="1" applyFont="1" applyBorder="1" applyAlignment="1">
      <alignment horizontal="left" vertical="center"/>
    </xf>
    <xf numFmtId="0" fontId="31" fillId="2" borderId="18" xfId="1304" applyFont="1" applyFill="1" applyBorder="1" applyAlignment="1">
      <alignment horizontal="center" vertical="center" wrapText="1"/>
    </xf>
    <xf numFmtId="0" fontId="31" fillId="2" borderId="19" xfId="1304" applyFont="1" applyFill="1" applyBorder="1" applyAlignment="1">
      <alignment horizontal="center" vertical="center" wrapText="1"/>
    </xf>
    <xf numFmtId="0" fontId="31" fillId="2" borderId="21" xfId="1304" applyFont="1" applyFill="1" applyBorder="1" applyAlignment="1">
      <alignment horizontal="center" vertical="center" wrapText="1"/>
    </xf>
    <xf numFmtId="0" fontId="31" fillId="2" borderId="2" xfId="1304" applyFont="1" applyFill="1" applyBorder="1" applyAlignment="1">
      <alignment horizontal="center" vertical="center" wrapText="1"/>
    </xf>
    <xf numFmtId="0" fontId="31" fillId="2" borderId="22" xfId="1304" applyFont="1" applyFill="1" applyBorder="1" applyAlignment="1">
      <alignment horizontal="center" vertical="center" wrapText="1"/>
    </xf>
    <xf numFmtId="0" fontId="31" fillId="2" borderId="23" xfId="1304" applyFont="1" applyFill="1" applyBorder="1" applyAlignment="1">
      <alignment horizontal="center" vertical="center" wrapText="1"/>
    </xf>
    <xf numFmtId="0" fontId="31" fillId="2" borderId="20" xfId="1304" applyFont="1" applyFill="1" applyBorder="1" applyAlignment="1">
      <alignment horizontal="center" vertical="center" wrapText="1"/>
    </xf>
    <xf numFmtId="0" fontId="31" fillId="2" borderId="0" xfId="1304" applyFont="1" applyFill="1" applyBorder="1" applyAlignment="1">
      <alignment horizontal="center" vertical="center" wrapText="1"/>
    </xf>
    <xf numFmtId="0" fontId="31" fillId="2" borderId="8" xfId="1304" applyFont="1" applyFill="1" applyBorder="1" applyAlignment="1">
      <alignment horizontal="center" vertical="center" wrapText="1"/>
    </xf>
    <xf numFmtId="0" fontId="14" fillId="0" borderId="0" xfId="1305" applyFont="1" applyAlignment="1">
      <alignment horizontal="center" vertical="center" wrapText="1"/>
    </xf>
    <xf numFmtId="0" fontId="31" fillId="2" borderId="25" xfId="1305" applyFont="1" applyFill="1" applyBorder="1" applyAlignment="1">
      <alignment horizontal="center" vertical="center" wrapText="1"/>
    </xf>
    <xf numFmtId="0" fontId="31" fillId="2" borderId="26" xfId="1305" applyFont="1" applyFill="1" applyBorder="1" applyAlignment="1">
      <alignment horizontal="center" vertical="center" wrapText="1"/>
    </xf>
    <xf numFmtId="0" fontId="31" fillId="2" borderId="28" xfId="1305" applyFont="1" applyFill="1" applyBorder="1" applyAlignment="1">
      <alignment horizontal="center" vertical="center" wrapText="1"/>
    </xf>
    <xf numFmtId="0" fontId="17" fillId="0" borderId="0" xfId="1305" applyFont="1" applyAlignment="1">
      <alignment horizontal="left"/>
    </xf>
    <xf numFmtId="0" fontId="15" fillId="0" borderId="0" xfId="1305" quotePrefix="1" applyFont="1" applyBorder="1" applyAlignment="1">
      <alignment horizontal="left" vertical="center"/>
    </xf>
    <xf numFmtId="0" fontId="31" fillId="2" borderId="24" xfId="1305" applyFont="1" applyFill="1" applyBorder="1" applyAlignment="1">
      <alignment horizontal="center" vertical="center" wrapText="1"/>
    </xf>
    <xf numFmtId="0" fontId="31" fillId="2" borderId="7" xfId="1305" applyFont="1" applyFill="1" applyBorder="1" applyAlignment="1">
      <alignment horizontal="center" vertical="center" wrapText="1"/>
    </xf>
    <xf numFmtId="0" fontId="31" fillId="2" borderId="21" xfId="1305" applyFont="1" applyFill="1" applyBorder="1" applyAlignment="1">
      <alignment horizontal="center" vertical="center" wrapText="1"/>
    </xf>
    <xf numFmtId="0" fontId="31" fillId="2" borderId="2" xfId="1305" applyFont="1" applyFill="1" applyBorder="1" applyAlignment="1">
      <alignment horizontal="center" vertical="center" wrapText="1"/>
    </xf>
    <xf numFmtId="0" fontId="31" fillId="2" borderId="27" xfId="1305" applyFont="1" applyFill="1" applyBorder="1" applyAlignment="1">
      <alignment horizontal="center" vertical="center" wrapText="1"/>
    </xf>
    <xf numFmtId="0" fontId="31" fillId="2" borderId="6" xfId="1305" applyFont="1" applyFill="1" applyBorder="1" applyAlignment="1">
      <alignment horizontal="center" vertical="center" wrapText="1"/>
    </xf>
    <xf numFmtId="0" fontId="31" fillId="26" borderId="2" xfId="0" applyFont="1" applyFill="1" applyBorder="1" applyAlignment="1">
      <alignment horizontal="center" vertical="center" wrapText="1"/>
    </xf>
    <xf numFmtId="167" fontId="31" fillId="26" borderId="2" xfId="159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7" fontId="31" fillId="26" borderId="18" xfId="159" applyFont="1" applyFill="1" applyBorder="1" applyAlignment="1" applyProtection="1">
      <alignment horizontal="center" vertical="center" wrapText="1"/>
    </xf>
    <xf numFmtId="0" fontId="37" fillId="26" borderId="21" xfId="0" applyFont="1" applyFill="1" applyBorder="1"/>
    <xf numFmtId="0" fontId="37" fillId="26" borderId="22" xfId="0" applyFont="1" applyFill="1" applyBorder="1"/>
    <xf numFmtId="167" fontId="31" fillId="26" borderId="31" xfId="159" applyFont="1" applyFill="1" applyBorder="1" applyAlignment="1">
      <alignment horizontal="center" vertical="center"/>
    </xf>
    <xf numFmtId="167" fontId="31" fillId="26" borderId="33" xfId="159" applyFont="1" applyFill="1" applyBorder="1" applyAlignment="1">
      <alignment horizontal="center" vertical="center"/>
    </xf>
    <xf numFmtId="3" fontId="31" fillId="26" borderId="7" xfId="0" quotePrefix="1" applyNumberFormat="1" applyFont="1" applyFill="1" applyBorder="1" applyAlignment="1">
      <alignment horizontal="center" vertical="center" wrapText="1"/>
    </xf>
    <xf numFmtId="3" fontId="31" fillId="26" borderId="2" xfId="0" quotePrefix="1" applyNumberFormat="1" applyFont="1" applyFill="1" applyBorder="1" applyAlignment="1">
      <alignment horizontal="center" vertical="center" wrapText="1"/>
    </xf>
    <xf numFmtId="3" fontId="31" fillId="26" borderId="23" xfId="0" quotePrefix="1" applyNumberFormat="1" applyFont="1" applyFill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67" fontId="31" fillId="26" borderId="7" xfId="159" applyFont="1" applyFill="1" applyBorder="1" applyAlignment="1" applyProtection="1">
      <alignment horizontal="center" vertical="center" wrapText="1"/>
    </xf>
    <xf numFmtId="167" fontId="31" fillId="26" borderId="2" xfId="159" applyFont="1" applyFill="1" applyBorder="1" applyAlignment="1" applyProtection="1">
      <alignment horizontal="center" vertical="center" wrapText="1"/>
    </xf>
    <xf numFmtId="167" fontId="31" fillId="26" borderId="23" xfId="159" applyFont="1" applyFill="1" applyBorder="1" applyAlignment="1" applyProtection="1">
      <alignment horizontal="center" vertical="center" wrapText="1"/>
    </xf>
    <xf numFmtId="167" fontId="31" fillId="26" borderId="25" xfId="159" applyFont="1" applyFill="1" applyBorder="1" applyAlignment="1" applyProtection="1">
      <alignment horizontal="center" vertical="center" wrapText="1"/>
    </xf>
    <xf numFmtId="167" fontId="31" fillId="26" borderId="26" xfId="159" applyFont="1" applyFill="1" applyBorder="1" applyAlignment="1" applyProtection="1">
      <alignment horizontal="center" vertical="center" wrapText="1"/>
    </xf>
    <xf numFmtId="167" fontId="31" fillId="26" borderId="32" xfId="159" applyFont="1" applyFill="1" applyBorder="1" applyAlignment="1" applyProtection="1">
      <alignment horizontal="center" vertical="center" wrapText="1"/>
    </xf>
    <xf numFmtId="0" fontId="14" fillId="0" borderId="0" xfId="9" applyFont="1" applyBorder="1" applyAlignment="1">
      <alignment horizontal="center" vertical="center" wrapText="1"/>
    </xf>
    <xf numFmtId="0" fontId="19" fillId="0" borderId="0" xfId="9" applyFont="1" applyFill="1" applyAlignment="1">
      <alignment horizontal="left"/>
    </xf>
    <xf numFmtId="0" fontId="14" fillId="0" borderId="0" xfId="9" applyFont="1" applyBorder="1" applyAlignment="1">
      <alignment horizontal="center" vertical="center"/>
    </xf>
    <xf numFmtId="0" fontId="31" fillId="2" borderId="17" xfId="9" applyFont="1" applyFill="1" applyBorder="1" applyAlignment="1">
      <alignment horizontal="center" vertical="center" wrapText="1"/>
    </xf>
    <xf numFmtId="0" fontId="31" fillId="2" borderId="7" xfId="9" applyFont="1" applyFill="1" applyBorder="1" applyAlignment="1">
      <alignment horizontal="center" vertical="center"/>
    </xf>
    <xf numFmtId="0" fontId="31" fillId="2" borderId="2" xfId="9" applyFont="1" applyFill="1" applyBorder="1" applyAlignment="1">
      <alignment horizontal="center" vertical="center"/>
    </xf>
    <xf numFmtId="0" fontId="31" fillId="2" borderId="6" xfId="9" applyFont="1" applyFill="1" applyBorder="1" applyAlignment="1">
      <alignment horizontal="center" vertical="center"/>
    </xf>
    <xf numFmtId="0" fontId="19" fillId="0" borderId="0" xfId="9" applyFont="1" applyAlignment="1">
      <alignment horizontal="left"/>
    </xf>
    <xf numFmtId="0" fontId="34" fillId="2" borderId="5" xfId="0" applyFont="1" applyFill="1" applyBorder="1" applyAlignment="1">
      <alignment vertical="center"/>
    </xf>
    <xf numFmtId="0" fontId="31" fillId="2" borderId="3" xfId="9" applyFont="1" applyFill="1" applyBorder="1" applyAlignment="1">
      <alignment horizontal="center" vertical="center" wrapText="1"/>
    </xf>
    <xf numFmtId="0" fontId="31" fillId="2" borderId="7" xfId="9" applyFont="1" applyFill="1" applyBorder="1" applyAlignment="1">
      <alignment horizontal="center" vertical="center" wrapText="1"/>
    </xf>
    <xf numFmtId="0" fontId="31" fillId="2" borderId="6" xfId="9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 wrapText="1"/>
    </xf>
    <xf numFmtId="49" fontId="31" fillId="2" borderId="4" xfId="9" applyNumberFormat="1" applyFont="1" applyFill="1" applyBorder="1" applyAlignment="1">
      <alignment horizontal="center" vertical="center" wrapText="1"/>
    </xf>
    <xf numFmtId="49" fontId="31" fillId="2" borderId="5" xfId="9" applyNumberFormat="1" applyFont="1" applyFill="1" applyBorder="1" applyAlignment="1">
      <alignment horizontal="center" vertical="center" wrapText="1"/>
    </xf>
    <xf numFmtId="0" fontId="15" fillId="0" borderId="0" xfId="9" applyFont="1" applyBorder="1" applyAlignment="1">
      <alignment horizontal="left" vertical="center"/>
    </xf>
    <xf numFmtId="0" fontId="15" fillId="0" borderId="0" xfId="9" quotePrefix="1" applyFont="1" applyBorder="1" applyAlignment="1">
      <alignment horizontal="left" vertical="center"/>
    </xf>
    <xf numFmtId="0" fontId="34" fillId="2" borderId="4" xfId="9" applyFont="1" applyFill="1" applyBorder="1"/>
    <xf numFmtId="0" fontId="34" fillId="2" borderId="5" xfId="9" applyFont="1" applyFill="1" applyBorder="1"/>
    <xf numFmtId="0" fontId="36" fillId="0" borderId="0" xfId="9" applyFont="1" applyFill="1" applyAlignment="1">
      <alignment horizontal="center" vertical="center"/>
    </xf>
    <xf numFmtId="0" fontId="14" fillId="0" borderId="0" xfId="9" applyFont="1" applyFill="1" applyBorder="1" applyAlignment="1">
      <alignment horizontal="center" vertical="center"/>
    </xf>
    <xf numFmtId="0" fontId="75" fillId="2" borderId="24" xfId="9" applyFont="1" applyFill="1" applyBorder="1" applyAlignment="1">
      <alignment horizontal="center" vertical="center" wrapText="1"/>
    </xf>
    <xf numFmtId="0" fontId="75" fillId="2" borderId="7" xfId="9" applyFont="1" applyFill="1" applyBorder="1" applyAlignment="1">
      <alignment horizontal="center" vertical="center" wrapText="1"/>
    </xf>
    <xf numFmtId="0" fontId="75" fillId="2" borderId="21" xfId="9" applyFont="1" applyFill="1" applyBorder="1" applyAlignment="1">
      <alignment horizontal="center" vertical="center" wrapText="1"/>
    </xf>
    <xf numFmtId="0" fontId="75" fillId="2" borderId="2" xfId="9" applyFont="1" applyFill="1" applyBorder="1" applyAlignment="1">
      <alignment horizontal="center" vertical="center" wrapText="1"/>
    </xf>
    <xf numFmtId="0" fontId="75" fillId="2" borderId="27" xfId="9" applyFont="1" applyFill="1" applyBorder="1" applyAlignment="1">
      <alignment horizontal="center" vertical="center" wrapText="1"/>
    </xf>
    <xf numFmtId="0" fontId="75" fillId="2" borderId="6" xfId="9" applyFont="1" applyFill="1" applyBorder="1" applyAlignment="1">
      <alignment horizontal="center" vertical="center" wrapText="1"/>
    </xf>
    <xf numFmtId="0" fontId="75" fillId="2" borderId="25" xfId="9" applyFont="1" applyFill="1" applyBorder="1" applyAlignment="1">
      <alignment horizontal="center" vertical="center" wrapText="1"/>
    </xf>
    <xf numFmtId="0" fontId="75" fillId="2" borderId="26" xfId="9" applyFont="1" applyFill="1" applyBorder="1" applyAlignment="1">
      <alignment horizontal="center" vertical="center" wrapText="1"/>
    </xf>
    <xf numFmtId="0" fontId="75" fillId="2" borderId="28" xfId="9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left" vertical="center"/>
    </xf>
    <xf numFmtId="0" fontId="18" fillId="0" borderId="0" xfId="4891" applyFont="1" applyFill="1" applyBorder="1" applyAlignment="1">
      <alignment horizontal="left" vertical="top" wrapText="1" indent="1"/>
    </xf>
    <xf numFmtId="0" fontId="56" fillId="0" borderId="0" xfId="4891" applyFont="1" applyFill="1" applyBorder="1" applyAlignment="1">
      <alignment horizontal="left" vertical="top" wrapText="1"/>
    </xf>
    <xf numFmtId="0" fontId="18" fillId="0" borderId="0" xfId="4891" applyFont="1" applyFill="1" applyBorder="1" applyAlignment="1">
      <alignment horizontal="left" vertical="top" wrapText="1" indent="2"/>
    </xf>
    <xf numFmtId="0" fontId="56" fillId="0" borderId="0" xfId="4891" applyFont="1" applyFill="1" applyBorder="1" applyAlignment="1">
      <alignment horizontal="left" vertical="top" wrapText="1" indent="1"/>
    </xf>
    <xf numFmtId="0" fontId="77" fillId="2" borderId="7" xfId="9" applyFont="1" applyFill="1" applyBorder="1" applyAlignment="1">
      <alignment horizontal="center" vertical="center"/>
    </xf>
    <xf numFmtId="0" fontId="77" fillId="2" borderId="2" xfId="9" applyFont="1" applyFill="1" applyBorder="1" applyAlignment="1">
      <alignment horizontal="center" vertical="center"/>
    </xf>
    <xf numFmtId="0" fontId="77" fillId="2" borderId="6" xfId="9" applyFont="1" applyFill="1" applyBorder="1" applyAlignment="1">
      <alignment horizontal="center" vertical="center"/>
    </xf>
    <xf numFmtId="0" fontId="77" fillId="2" borderId="7" xfId="9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 wrapText="1"/>
    </xf>
    <xf numFmtId="0" fontId="77" fillId="2" borderId="6" xfId="9" applyFont="1" applyFill="1" applyBorder="1" applyAlignment="1">
      <alignment horizontal="center" vertical="center" wrapText="1"/>
    </xf>
    <xf numFmtId="0" fontId="77" fillId="2" borderId="25" xfId="9" applyFont="1" applyFill="1" applyBorder="1" applyAlignment="1">
      <alignment horizontal="center" vertical="center" wrapText="1"/>
    </xf>
    <xf numFmtId="0" fontId="77" fillId="2" borderId="26" xfId="9" applyFont="1" applyFill="1" applyBorder="1" applyAlignment="1">
      <alignment horizontal="center" vertical="center" wrapText="1"/>
    </xf>
    <xf numFmtId="0" fontId="77" fillId="2" borderId="28" xfId="9" applyFont="1" applyFill="1" applyBorder="1" applyAlignment="1">
      <alignment horizontal="center" vertical="center" wrapText="1"/>
    </xf>
    <xf numFmtId="0" fontId="36" fillId="0" borderId="0" xfId="9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center"/>
    </xf>
    <xf numFmtId="0" fontId="76" fillId="0" borderId="0" xfId="9" applyFont="1" applyBorder="1" applyAlignment="1">
      <alignment horizontal="center" vertical="center"/>
    </xf>
    <xf numFmtId="0" fontId="77" fillId="2" borderId="24" xfId="9" applyFont="1" applyFill="1" applyBorder="1" applyAlignment="1">
      <alignment horizontal="center" vertical="center" wrapText="1"/>
    </xf>
    <xf numFmtId="0" fontId="77" fillId="2" borderId="21" xfId="9" applyFont="1" applyFill="1" applyBorder="1" applyAlignment="1">
      <alignment horizontal="center" vertical="center" wrapText="1"/>
    </xf>
    <xf numFmtId="0" fontId="77" fillId="2" borderId="27" xfId="9" applyFont="1" applyFill="1" applyBorder="1" applyAlignment="1">
      <alignment horizontal="center" vertical="center" wrapText="1"/>
    </xf>
    <xf numFmtId="0" fontId="16" fillId="0" borderId="0" xfId="9" applyFont="1" applyBorder="1" applyAlignment="1">
      <alignment horizontal="center" vertical="center"/>
    </xf>
    <xf numFmtId="0" fontId="31" fillId="2" borderId="19" xfId="9" applyFont="1" applyFill="1" applyBorder="1" applyAlignment="1">
      <alignment horizontal="center" vertical="center" wrapText="1"/>
    </xf>
    <xf numFmtId="0" fontId="31" fillId="2" borderId="2" xfId="9" applyFont="1" applyFill="1" applyBorder="1" applyAlignment="1">
      <alignment horizontal="center" vertical="center" wrapText="1"/>
    </xf>
    <xf numFmtId="0" fontId="31" fillId="2" borderId="23" xfId="9" applyFont="1" applyFill="1" applyBorder="1" applyAlignment="1">
      <alignment horizontal="center" vertical="center" wrapText="1"/>
    </xf>
    <xf numFmtId="0" fontId="31" fillId="2" borderId="19" xfId="9" applyFont="1" applyFill="1" applyBorder="1" applyAlignment="1">
      <alignment horizontal="center" vertical="center"/>
    </xf>
    <xf numFmtId="0" fontId="31" fillId="2" borderId="23" xfId="9" applyFont="1" applyFill="1" applyBorder="1" applyAlignment="1">
      <alignment horizontal="center" vertical="center"/>
    </xf>
    <xf numFmtId="3" fontId="31" fillId="2" borderId="25" xfId="9" applyNumberFormat="1" applyFont="1" applyFill="1" applyBorder="1" applyAlignment="1">
      <alignment horizontal="center" vertical="center" wrapText="1"/>
    </xf>
    <xf numFmtId="3" fontId="31" fillId="2" borderId="26" xfId="9" applyNumberFormat="1" applyFont="1" applyFill="1" applyBorder="1" applyAlignment="1">
      <alignment horizontal="center" vertical="center" wrapText="1"/>
    </xf>
    <xf numFmtId="3" fontId="31" fillId="2" borderId="28" xfId="9" applyNumberFormat="1" applyFont="1" applyFill="1" applyBorder="1" applyAlignment="1">
      <alignment horizontal="center" vertical="center" wrapText="1"/>
    </xf>
    <xf numFmtId="3" fontId="31" fillId="2" borderId="7" xfId="9" applyNumberFormat="1" applyFont="1" applyFill="1" applyBorder="1" applyAlignment="1">
      <alignment horizontal="center" vertical="center" wrapText="1"/>
    </xf>
    <xf numFmtId="3" fontId="31" fillId="2" borderId="2" xfId="9" applyNumberFormat="1" applyFont="1" applyFill="1" applyBorder="1" applyAlignment="1">
      <alignment horizontal="center" vertical="center" wrapText="1"/>
    </xf>
    <xf numFmtId="3" fontId="31" fillId="2" borderId="6" xfId="9" applyNumberFormat="1" applyFont="1" applyFill="1" applyBorder="1" applyAlignment="1">
      <alignment horizontal="center" vertical="center" wrapText="1"/>
    </xf>
    <xf numFmtId="3" fontId="31" fillId="2" borderId="35" xfId="9" applyNumberFormat="1" applyFont="1" applyFill="1" applyBorder="1" applyAlignment="1">
      <alignment horizontal="center" vertical="center" wrapText="1"/>
    </xf>
    <xf numFmtId="3" fontId="31" fillId="2" borderId="40" xfId="9" applyNumberFormat="1" applyFont="1" applyFill="1" applyBorder="1" applyAlignment="1">
      <alignment horizontal="center" vertical="center" wrapText="1"/>
    </xf>
    <xf numFmtId="3" fontId="31" fillId="2" borderId="37" xfId="9" applyNumberFormat="1" applyFont="1" applyFill="1" applyBorder="1" applyAlignment="1">
      <alignment horizontal="center" vertical="center" wrapText="1"/>
    </xf>
    <xf numFmtId="0" fontId="31" fillId="2" borderId="24" xfId="9" applyFont="1" applyFill="1" applyBorder="1" applyAlignment="1">
      <alignment horizontal="center" vertical="center" wrapText="1"/>
    </xf>
    <xf numFmtId="0" fontId="31" fillId="2" borderId="27" xfId="9" applyFont="1" applyFill="1" applyBorder="1" applyAlignment="1">
      <alignment horizontal="center" vertical="center" wrapText="1"/>
    </xf>
    <xf numFmtId="3" fontId="31" fillId="2" borderId="7" xfId="9" applyNumberFormat="1" applyFont="1" applyFill="1" applyBorder="1" applyAlignment="1">
      <alignment horizontal="center" vertical="center"/>
    </xf>
    <xf numFmtId="3" fontId="31" fillId="2" borderId="2" xfId="9" applyNumberFormat="1" applyFont="1" applyFill="1" applyBorder="1" applyAlignment="1">
      <alignment horizontal="center" vertical="center"/>
    </xf>
    <xf numFmtId="3" fontId="31" fillId="2" borderId="6" xfId="9" applyNumberFormat="1" applyFont="1" applyFill="1" applyBorder="1" applyAlignment="1">
      <alignment horizontal="center" vertical="center"/>
    </xf>
    <xf numFmtId="3" fontId="31" fillId="2" borderId="35" xfId="9" quotePrefix="1" applyNumberFormat="1" applyFont="1" applyFill="1" applyBorder="1" applyAlignment="1">
      <alignment horizontal="center" vertical="center" wrapText="1"/>
    </xf>
    <xf numFmtId="3" fontId="31" fillId="2" borderId="40" xfId="9" quotePrefix="1" applyNumberFormat="1" applyFont="1" applyFill="1" applyBorder="1" applyAlignment="1">
      <alignment horizontal="center" vertical="center" wrapText="1"/>
    </xf>
    <xf numFmtId="3" fontId="31" fillId="2" borderId="37" xfId="9" quotePrefix="1" applyNumberFormat="1" applyFont="1" applyFill="1" applyBorder="1" applyAlignment="1">
      <alignment horizontal="center" vertical="center" wrapText="1"/>
    </xf>
    <xf numFmtId="0" fontId="16" fillId="0" borderId="0" xfId="9" applyFont="1" applyBorder="1" applyAlignment="1">
      <alignment horizontal="left"/>
    </xf>
    <xf numFmtId="0" fontId="12" fillId="0" borderId="0" xfId="9" applyFont="1" applyBorder="1" applyAlignment="1">
      <alignment horizontal="left"/>
    </xf>
    <xf numFmtId="0" fontId="18" fillId="0" borderId="0" xfId="4901" applyFont="1" applyFill="1" applyBorder="1" applyAlignment="1">
      <alignment horizontal="left" vertical="top" wrapText="1"/>
    </xf>
    <xf numFmtId="0" fontId="18" fillId="0" borderId="0" xfId="4902" applyFont="1" applyFill="1" applyBorder="1" applyAlignment="1">
      <alignment horizontal="left" vertical="top" wrapText="1"/>
    </xf>
    <xf numFmtId="0" fontId="80" fillId="0" borderId="0" xfId="9" applyFont="1" applyBorder="1" applyAlignment="1">
      <alignment horizontal="center" vertical="center"/>
    </xf>
    <xf numFmtId="0" fontId="80" fillId="0" borderId="0" xfId="9" applyFont="1" applyFill="1" applyBorder="1" applyAlignment="1">
      <alignment horizontal="center" vertical="center"/>
    </xf>
    <xf numFmtId="3" fontId="31" fillId="2" borderId="39" xfId="9" applyNumberFormat="1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0" fontId="31" fillId="2" borderId="25" xfId="9" applyFont="1" applyFill="1" applyBorder="1" applyAlignment="1">
      <alignment horizontal="center" vertical="center"/>
    </xf>
    <xf numFmtId="0" fontId="31" fillId="2" borderId="28" xfId="9" applyFont="1" applyFill="1" applyBorder="1" applyAlignment="1">
      <alignment horizontal="center" vertical="center"/>
    </xf>
  </cellXfs>
  <cellStyles count="4917">
    <cellStyle name="20% - Accent1" xfId="596"/>
    <cellStyle name="20% - Accent2" xfId="597"/>
    <cellStyle name="20% - Accent3" xfId="598"/>
    <cellStyle name="20% - Accent4" xfId="599"/>
    <cellStyle name="20% - Accent5" xfId="600"/>
    <cellStyle name="20% - Accent6" xfId="601"/>
    <cellStyle name="40% - Accent1" xfId="602"/>
    <cellStyle name="40% - Accent2" xfId="603"/>
    <cellStyle name="40% - Accent3" xfId="604"/>
    <cellStyle name="40% - Accent4" xfId="605"/>
    <cellStyle name="40% - Accent5" xfId="606"/>
    <cellStyle name="40% - Accent6" xfId="607"/>
    <cellStyle name="60% - Accent1" xfId="608"/>
    <cellStyle name="60% - Accent2" xfId="609"/>
    <cellStyle name="60% - Accent3" xfId="610"/>
    <cellStyle name="60% - Accent4" xfId="611"/>
    <cellStyle name="60% - Accent5" xfId="612"/>
    <cellStyle name="60% - Accent6" xfId="613"/>
    <cellStyle name="Accent1" xfId="614"/>
    <cellStyle name="Accent2" xfId="615"/>
    <cellStyle name="Accent3" xfId="616"/>
    <cellStyle name="Accent4" xfId="617"/>
    <cellStyle name="Accent5" xfId="618"/>
    <cellStyle name="Accent6" xfId="619"/>
    <cellStyle name="Bad" xfId="620"/>
    <cellStyle name="CABECALHO" xfId="1"/>
    <cellStyle name="Calculation" xfId="621"/>
    <cellStyle name="Check Cell" xfId="622"/>
    <cellStyle name="DADOS" xfId="2"/>
    <cellStyle name="Euro" xfId="3"/>
    <cellStyle name="Explanatory Text" xfId="623"/>
    <cellStyle name="Good" xfId="624"/>
    <cellStyle name="Heading 1" xfId="625"/>
    <cellStyle name="Heading 2" xfId="626"/>
    <cellStyle name="Heading 3" xfId="627"/>
    <cellStyle name="Heading 4" xfId="628"/>
    <cellStyle name="Hiperligação" xfId="4" builtinId="8"/>
    <cellStyle name="Hiperligação 2" xfId="5"/>
    <cellStyle name="Hiperligação 2 2" xfId="6"/>
    <cellStyle name="Hiperligação 3" xfId="687"/>
    <cellStyle name="Input" xfId="629"/>
    <cellStyle name="Linked Cell" xfId="630"/>
    <cellStyle name="Neutral" xfId="631"/>
    <cellStyle name="Normal" xfId="0" builtinId="0"/>
    <cellStyle name="Normal 2" xfId="7"/>
    <cellStyle name="Normal 2 2" xfId="633"/>
    <cellStyle name="Normal 2 3" xfId="632"/>
    <cellStyle name="Normal 3" xfId="8"/>
    <cellStyle name="Normal 3 10" xfId="3698"/>
    <cellStyle name="Normal 3 2" xfId="97"/>
    <cellStyle name="Normal 3 2 2" xfId="197"/>
    <cellStyle name="Normal 3 2 2 2" xfId="198"/>
    <cellStyle name="Normal 3 2 2 2 2" xfId="1493"/>
    <cellStyle name="Normal 3 2 2 2 3" xfId="2686"/>
    <cellStyle name="Normal 3 2 2 2 4" xfId="3879"/>
    <cellStyle name="Normal 3 2 2 3" xfId="645"/>
    <cellStyle name="Normal 3 2 2 3 2" xfId="1894"/>
    <cellStyle name="Normal 3 2 2 3 3" xfId="3087"/>
    <cellStyle name="Normal 3 2 2 3 4" xfId="4280"/>
    <cellStyle name="Normal 3 2 2 4" xfId="1492"/>
    <cellStyle name="Normal 3 2 2 5" xfId="2685"/>
    <cellStyle name="Normal 3 2 2 6" xfId="3878"/>
    <cellStyle name="Normal 3 2 3" xfId="199"/>
    <cellStyle name="Normal 3 2 3 2" xfId="647"/>
    <cellStyle name="Normal 3 2 3 2 2" xfId="1896"/>
    <cellStyle name="Normal 3 2 3 2 3" xfId="3089"/>
    <cellStyle name="Normal 3 2 3 2 4" xfId="4282"/>
    <cellStyle name="Normal 3 2 3 3" xfId="1494"/>
    <cellStyle name="Normal 3 2 3 4" xfId="2687"/>
    <cellStyle name="Normal 3 2 3 5" xfId="3880"/>
    <cellStyle name="Normal 3 2 4" xfId="643"/>
    <cellStyle name="Normal 3 2 4 2" xfId="1892"/>
    <cellStyle name="Normal 3 2 4 3" xfId="3085"/>
    <cellStyle name="Normal 3 2 4 4" xfId="4278"/>
    <cellStyle name="Normal 3 2 5" xfId="1305"/>
    <cellStyle name="Normal 3 2 6" xfId="1399"/>
    <cellStyle name="Normal 3 2 7" xfId="2592"/>
    <cellStyle name="Normal 3 2 8" xfId="3785"/>
    <cellStyle name="Normal 3 3" xfId="200"/>
    <cellStyle name="Normal 3 3 2" xfId="201"/>
    <cellStyle name="Normal 3 3 2 2" xfId="1496"/>
    <cellStyle name="Normal 3 3 2 3" xfId="2689"/>
    <cellStyle name="Normal 3 3 2 4" xfId="3882"/>
    <cellStyle name="Normal 3 3 3" xfId="644"/>
    <cellStyle name="Normal 3 3 3 2" xfId="1893"/>
    <cellStyle name="Normal 3 3 3 3" xfId="3086"/>
    <cellStyle name="Normal 3 3 3 4" xfId="4279"/>
    <cellStyle name="Normal 3 3 4" xfId="1306"/>
    <cellStyle name="Normal 3 3 5" xfId="1495"/>
    <cellStyle name="Normal 3 3 6" xfId="2688"/>
    <cellStyle name="Normal 3 3 7" xfId="3881"/>
    <cellStyle name="Normal 3 4" xfId="202"/>
    <cellStyle name="Normal 3 4 2" xfId="646"/>
    <cellStyle name="Normal 3 4 2 2" xfId="1895"/>
    <cellStyle name="Normal 3 4 2 3" xfId="3088"/>
    <cellStyle name="Normal 3 4 2 4" xfId="4281"/>
    <cellStyle name="Normal 3 4 3" xfId="1497"/>
    <cellStyle name="Normal 3 4 4" xfId="2690"/>
    <cellStyle name="Normal 3 4 5" xfId="3883"/>
    <cellStyle name="Normal 3 5" xfId="634"/>
    <cellStyle name="Normal 3 5 2" xfId="1891"/>
    <cellStyle name="Normal 3 5 3" xfId="3084"/>
    <cellStyle name="Normal 3 5 4" xfId="4277"/>
    <cellStyle name="Normal 3 6" xfId="688"/>
    <cellStyle name="Normal 3 7" xfId="1304"/>
    <cellStyle name="Normal 3 8" xfId="1312"/>
    <cellStyle name="Normal 3 9" xfId="2505"/>
    <cellStyle name="Normal 4" xfId="9"/>
    <cellStyle name="Normal 4 2" xfId="689"/>
    <cellStyle name="Normal 5" xfId="157"/>
    <cellStyle name="Normal 6" xfId="540"/>
    <cellStyle name="Normal 6 2" xfId="1835"/>
    <cellStyle name="Normal 6 3" xfId="3028"/>
    <cellStyle name="Normal 6 4" xfId="4221"/>
    <cellStyle name="Normal 7" xfId="686"/>
    <cellStyle name="Normal 7 2" xfId="1935"/>
    <cellStyle name="Normal 7 3" xfId="3128"/>
    <cellStyle name="Normal 7 4" xfId="4321"/>
    <cellStyle name="Normal 8" xfId="1259"/>
    <cellStyle name="Normal 8 2" xfId="1309"/>
    <cellStyle name="Normal_Q2_1_03_2000" xfId="158"/>
    <cellStyle name="Normal_Q2_2_03_2000" xfId="159"/>
    <cellStyle name="Normal_Sheet1" xfId="1308"/>
    <cellStyle name="Normal_Sheet1 2" xfId="1311"/>
    <cellStyle name="Note" xfId="635"/>
    <cellStyle name="Note 2" xfId="636"/>
    <cellStyle name="Output" xfId="637"/>
    <cellStyle name="style1372241129344" xfId="10"/>
    <cellStyle name="style1372241129344 2" xfId="203"/>
    <cellStyle name="style1372241129344 2 2" xfId="204"/>
    <cellStyle name="style1372241129344 2 2 2" xfId="1499"/>
    <cellStyle name="style1372241129344 2 2 3" xfId="2692"/>
    <cellStyle name="style1372241129344 2 2 4" xfId="3885"/>
    <cellStyle name="style1372241129344 2 3" xfId="1498"/>
    <cellStyle name="style1372241129344 2 4" xfId="2691"/>
    <cellStyle name="style1372241129344 2 5" xfId="3884"/>
    <cellStyle name="style1372241129344 3" xfId="205"/>
    <cellStyle name="style1372241129344 3 2" xfId="1500"/>
    <cellStyle name="style1372241129344 3 3" xfId="2693"/>
    <cellStyle name="style1372241129344 3 4" xfId="3886"/>
    <cellStyle name="style1372241129344 4" xfId="1313"/>
    <cellStyle name="style1372241129344 5" xfId="2506"/>
    <cellStyle name="style1372241129344 6" xfId="3699"/>
    <cellStyle name="style1372241129422" xfId="11"/>
    <cellStyle name="style1372241129422 2" xfId="206"/>
    <cellStyle name="style1372241129422 2 2" xfId="207"/>
    <cellStyle name="style1372241129422 2 2 2" xfId="1502"/>
    <cellStyle name="style1372241129422 2 2 3" xfId="2695"/>
    <cellStyle name="style1372241129422 2 2 4" xfId="3888"/>
    <cellStyle name="style1372241129422 2 3" xfId="1501"/>
    <cellStyle name="style1372241129422 2 4" xfId="2694"/>
    <cellStyle name="style1372241129422 2 5" xfId="3887"/>
    <cellStyle name="style1372241129422 3" xfId="208"/>
    <cellStyle name="style1372241129422 3 2" xfId="1503"/>
    <cellStyle name="style1372241129422 3 3" xfId="2696"/>
    <cellStyle name="style1372241129422 3 4" xfId="3889"/>
    <cellStyle name="style1372241129422 4" xfId="1314"/>
    <cellStyle name="style1372241129422 5" xfId="2507"/>
    <cellStyle name="style1372241129422 6" xfId="3700"/>
    <cellStyle name="style1372241129610" xfId="12"/>
    <cellStyle name="style1372241129610 2" xfId="209"/>
    <cellStyle name="style1372241129610 2 2" xfId="210"/>
    <cellStyle name="style1372241129610 2 2 2" xfId="1505"/>
    <cellStyle name="style1372241129610 2 2 3" xfId="2698"/>
    <cellStyle name="style1372241129610 2 2 4" xfId="3891"/>
    <cellStyle name="style1372241129610 2 3" xfId="1504"/>
    <cellStyle name="style1372241129610 2 4" xfId="2697"/>
    <cellStyle name="style1372241129610 2 5" xfId="3890"/>
    <cellStyle name="style1372241129610 3" xfId="211"/>
    <cellStyle name="style1372241129610 3 2" xfId="1506"/>
    <cellStyle name="style1372241129610 3 3" xfId="2699"/>
    <cellStyle name="style1372241129610 3 4" xfId="3892"/>
    <cellStyle name="style1372241129610 4" xfId="1315"/>
    <cellStyle name="style1372241129610 5" xfId="2508"/>
    <cellStyle name="style1372241129610 6" xfId="3701"/>
    <cellStyle name="style1372241129813" xfId="13"/>
    <cellStyle name="style1372241129813 2" xfId="212"/>
    <cellStyle name="style1372241129813 2 2" xfId="213"/>
    <cellStyle name="style1372241129813 2 2 2" xfId="1508"/>
    <cellStyle name="style1372241129813 2 2 3" xfId="2701"/>
    <cellStyle name="style1372241129813 2 2 4" xfId="3894"/>
    <cellStyle name="style1372241129813 2 3" xfId="1507"/>
    <cellStyle name="style1372241129813 2 4" xfId="2700"/>
    <cellStyle name="style1372241129813 2 5" xfId="3893"/>
    <cellStyle name="style1372241129813 3" xfId="214"/>
    <cellStyle name="style1372241129813 3 2" xfId="1509"/>
    <cellStyle name="style1372241129813 3 3" xfId="2702"/>
    <cellStyle name="style1372241129813 3 4" xfId="3895"/>
    <cellStyle name="style1372241129813 4" xfId="1316"/>
    <cellStyle name="style1372241129813 5" xfId="2509"/>
    <cellStyle name="style1372241129813 6" xfId="3702"/>
    <cellStyle name="style1372241130141" xfId="14"/>
    <cellStyle name="style1372241130141 2" xfId="215"/>
    <cellStyle name="style1372241130141 2 2" xfId="216"/>
    <cellStyle name="style1372241130141 2 2 2" xfId="1511"/>
    <cellStyle name="style1372241130141 2 2 3" xfId="2704"/>
    <cellStyle name="style1372241130141 2 2 4" xfId="3897"/>
    <cellStyle name="style1372241130141 2 3" xfId="1510"/>
    <cellStyle name="style1372241130141 2 4" xfId="2703"/>
    <cellStyle name="style1372241130141 2 5" xfId="3896"/>
    <cellStyle name="style1372241130141 3" xfId="217"/>
    <cellStyle name="style1372241130141 3 2" xfId="1512"/>
    <cellStyle name="style1372241130141 3 3" xfId="2705"/>
    <cellStyle name="style1372241130141 3 4" xfId="3898"/>
    <cellStyle name="style1372241130141 4" xfId="1317"/>
    <cellStyle name="style1372241130141 5" xfId="2510"/>
    <cellStyle name="style1372241130141 6" xfId="3703"/>
    <cellStyle name="style1372241130188" xfId="15"/>
    <cellStyle name="style1372241130188 2" xfId="218"/>
    <cellStyle name="style1372241130188 2 2" xfId="219"/>
    <cellStyle name="style1372241130188 2 2 2" xfId="1514"/>
    <cellStyle name="style1372241130188 2 2 3" xfId="2707"/>
    <cellStyle name="style1372241130188 2 2 4" xfId="3900"/>
    <cellStyle name="style1372241130188 2 3" xfId="1513"/>
    <cellStyle name="style1372241130188 2 4" xfId="2706"/>
    <cellStyle name="style1372241130188 2 5" xfId="3899"/>
    <cellStyle name="style1372241130188 3" xfId="220"/>
    <cellStyle name="style1372241130188 3 2" xfId="1515"/>
    <cellStyle name="style1372241130188 3 3" xfId="2708"/>
    <cellStyle name="style1372241130188 3 4" xfId="3901"/>
    <cellStyle name="style1372241130188 4" xfId="1318"/>
    <cellStyle name="style1372241130188 5" xfId="2511"/>
    <cellStyle name="style1372241130188 6" xfId="3704"/>
    <cellStyle name="style1372241130235" xfId="16"/>
    <cellStyle name="style1372241130235 2" xfId="221"/>
    <cellStyle name="style1372241130235 2 2" xfId="222"/>
    <cellStyle name="style1372241130235 2 2 2" xfId="1517"/>
    <cellStyle name="style1372241130235 2 2 3" xfId="2710"/>
    <cellStyle name="style1372241130235 2 2 4" xfId="3903"/>
    <cellStyle name="style1372241130235 2 3" xfId="1516"/>
    <cellStyle name="style1372241130235 2 4" xfId="2709"/>
    <cellStyle name="style1372241130235 2 5" xfId="3902"/>
    <cellStyle name="style1372241130235 3" xfId="223"/>
    <cellStyle name="style1372241130235 3 2" xfId="1518"/>
    <cellStyle name="style1372241130235 3 3" xfId="2711"/>
    <cellStyle name="style1372241130235 3 4" xfId="3904"/>
    <cellStyle name="style1372241130235 4" xfId="1319"/>
    <cellStyle name="style1372241130235 5" xfId="2512"/>
    <cellStyle name="style1372241130235 6" xfId="3705"/>
    <cellStyle name="style1372241130281" xfId="17"/>
    <cellStyle name="style1372241130281 2" xfId="224"/>
    <cellStyle name="style1372241130281 2 2" xfId="225"/>
    <cellStyle name="style1372241130281 2 2 2" xfId="1520"/>
    <cellStyle name="style1372241130281 2 2 3" xfId="2713"/>
    <cellStyle name="style1372241130281 2 2 4" xfId="3906"/>
    <cellStyle name="style1372241130281 2 3" xfId="1519"/>
    <cellStyle name="style1372241130281 2 4" xfId="2712"/>
    <cellStyle name="style1372241130281 2 5" xfId="3905"/>
    <cellStyle name="style1372241130281 3" xfId="226"/>
    <cellStyle name="style1372241130281 3 2" xfId="1521"/>
    <cellStyle name="style1372241130281 3 3" xfId="2714"/>
    <cellStyle name="style1372241130281 3 4" xfId="3907"/>
    <cellStyle name="style1372241130281 4" xfId="1320"/>
    <cellStyle name="style1372241130281 5" xfId="2513"/>
    <cellStyle name="style1372241130281 6" xfId="3706"/>
    <cellStyle name="style1372241130360" xfId="18"/>
    <cellStyle name="style1372241130360 2" xfId="227"/>
    <cellStyle name="style1372241130360 2 2" xfId="228"/>
    <cellStyle name="style1372241130360 2 2 2" xfId="1523"/>
    <cellStyle name="style1372241130360 2 2 3" xfId="2716"/>
    <cellStyle name="style1372241130360 2 2 4" xfId="3909"/>
    <cellStyle name="style1372241130360 2 3" xfId="1522"/>
    <cellStyle name="style1372241130360 2 4" xfId="2715"/>
    <cellStyle name="style1372241130360 2 5" xfId="3908"/>
    <cellStyle name="style1372241130360 3" xfId="229"/>
    <cellStyle name="style1372241130360 3 2" xfId="1524"/>
    <cellStyle name="style1372241130360 3 3" xfId="2717"/>
    <cellStyle name="style1372241130360 3 4" xfId="3910"/>
    <cellStyle name="style1372241130360 4" xfId="1321"/>
    <cellStyle name="style1372241130360 5" xfId="2514"/>
    <cellStyle name="style1372241130360 6" xfId="3707"/>
    <cellStyle name="style1372241130406" xfId="19"/>
    <cellStyle name="style1372241130406 2" xfId="105"/>
    <cellStyle name="style1372241130406 2 2" xfId="230"/>
    <cellStyle name="style1372241130406 2 2 2" xfId="1525"/>
    <cellStyle name="style1372241130406 2 2 3" xfId="2718"/>
    <cellStyle name="style1372241130406 2 2 4" xfId="3911"/>
    <cellStyle name="style1372241130406 2 3" xfId="1403"/>
    <cellStyle name="style1372241130406 2 4" xfId="2596"/>
    <cellStyle name="style1372241130406 2 5" xfId="3789"/>
    <cellStyle name="style1372241130406 3" xfId="231"/>
    <cellStyle name="style1372241130406 3 2" xfId="232"/>
    <cellStyle name="style1372241130406 3 2 2" xfId="1527"/>
    <cellStyle name="style1372241130406 3 2 3" xfId="2720"/>
    <cellStyle name="style1372241130406 3 2 4" xfId="3913"/>
    <cellStyle name="style1372241130406 3 3" xfId="1526"/>
    <cellStyle name="style1372241130406 3 4" xfId="2719"/>
    <cellStyle name="style1372241130406 3 5" xfId="3912"/>
    <cellStyle name="style1372241130406 4" xfId="233"/>
    <cellStyle name="style1372241130406 4 2" xfId="1528"/>
    <cellStyle name="style1372241130406 4 3" xfId="2721"/>
    <cellStyle name="style1372241130406 4 4" xfId="3914"/>
    <cellStyle name="style1372241130406 5" xfId="1322"/>
    <cellStyle name="style1372241130406 6" xfId="2515"/>
    <cellStyle name="style1372241130406 7" xfId="3708"/>
    <cellStyle name="style1372241130406_xls_-_cap_2_-_pessoal_de_saude" xfId="98"/>
    <cellStyle name="style1372241130406_xls_-_cap_2_-_pessoal_de_saude 2" xfId="1310"/>
    <cellStyle name="style1372241130610" xfId="20"/>
    <cellStyle name="style1372241130610 2" xfId="103"/>
    <cellStyle name="style1372241130610 2 2" xfId="234"/>
    <cellStyle name="style1372241130610 2 2 2" xfId="1529"/>
    <cellStyle name="style1372241130610 2 2 3" xfId="2722"/>
    <cellStyle name="style1372241130610 2 2 4" xfId="3915"/>
    <cellStyle name="style1372241130610 2 3" xfId="1401"/>
    <cellStyle name="style1372241130610 2 4" xfId="2594"/>
    <cellStyle name="style1372241130610 2 5" xfId="3787"/>
    <cellStyle name="style1372241130610 3" xfId="235"/>
    <cellStyle name="style1372241130610 3 2" xfId="236"/>
    <cellStyle name="style1372241130610 3 2 2" xfId="1531"/>
    <cellStyle name="style1372241130610 3 2 3" xfId="2724"/>
    <cellStyle name="style1372241130610 3 2 4" xfId="3917"/>
    <cellStyle name="style1372241130610 3 3" xfId="1530"/>
    <cellStyle name="style1372241130610 3 4" xfId="2723"/>
    <cellStyle name="style1372241130610 3 5" xfId="3916"/>
    <cellStyle name="style1372241130610 4" xfId="237"/>
    <cellStyle name="style1372241130610 4 2" xfId="1532"/>
    <cellStyle name="style1372241130610 4 3" xfId="2725"/>
    <cellStyle name="style1372241130610 4 4" xfId="3918"/>
    <cellStyle name="style1372241130610 5" xfId="1323"/>
    <cellStyle name="style1372241130610 6" xfId="2516"/>
    <cellStyle name="style1372241130610 7" xfId="3709"/>
    <cellStyle name="style1372241130610_xls_-_cap_2_-_pessoal_de_saude" xfId="99"/>
    <cellStyle name="style1372241130672" xfId="21"/>
    <cellStyle name="style1372241130672 2" xfId="102"/>
    <cellStyle name="style1372241130672 2 2" xfId="238"/>
    <cellStyle name="style1372241130672 2 2 2" xfId="1533"/>
    <cellStyle name="style1372241130672 2 2 3" xfId="2726"/>
    <cellStyle name="style1372241130672 2 2 4" xfId="3919"/>
    <cellStyle name="style1372241130672 2 3" xfId="1400"/>
    <cellStyle name="style1372241130672 2 4" xfId="2593"/>
    <cellStyle name="style1372241130672 2 5" xfId="3786"/>
    <cellStyle name="style1372241130672 3" xfId="239"/>
    <cellStyle name="style1372241130672 3 2" xfId="240"/>
    <cellStyle name="style1372241130672 3 2 2" xfId="1535"/>
    <cellStyle name="style1372241130672 3 2 3" xfId="2728"/>
    <cellStyle name="style1372241130672 3 2 4" xfId="3921"/>
    <cellStyle name="style1372241130672 3 3" xfId="1534"/>
    <cellStyle name="style1372241130672 3 4" xfId="2727"/>
    <cellStyle name="style1372241130672 3 5" xfId="3920"/>
    <cellStyle name="style1372241130672 4" xfId="241"/>
    <cellStyle name="style1372241130672 4 2" xfId="1536"/>
    <cellStyle name="style1372241130672 4 3" xfId="2729"/>
    <cellStyle name="style1372241130672 4 4" xfId="3922"/>
    <cellStyle name="style1372241130672 5" xfId="1324"/>
    <cellStyle name="style1372241130672 6" xfId="2517"/>
    <cellStyle name="style1372241130672 7" xfId="3710"/>
    <cellStyle name="style1372241130672_CAP 2 - PESSOAL SAUDE 2013" xfId="101"/>
    <cellStyle name="style1372241130672_xls_-_cap_2_-_pessoal_de_saude" xfId="1307"/>
    <cellStyle name="style1372241130922" xfId="22"/>
    <cellStyle name="style1372241130922 2" xfId="104"/>
    <cellStyle name="style1372241130922 2 2" xfId="242"/>
    <cellStyle name="style1372241130922 2 2 2" xfId="1537"/>
    <cellStyle name="style1372241130922 2 2 3" xfId="2730"/>
    <cellStyle name="style1372241130922 2 2 4" xfId="3923"/>
    <cellStyle name="style1372241130922 2 3" xfId="1402"/>
    <cellStyle name="style1372241130922 2 4" xfId="2595"/>
    <cellStyle name="style1372241130922 2 5" xfId="3788"/>
    <cellStyle name="style1372241130922 3" xfId="243"/>
    <cellStyle name="style1372241130922 3 2" xfId="244"/>
    <cellStyle name="style1372241130922 3 2 2" xfId="1539"/>
    <cellStyle name="style1372241130922 3 2 3" xfId="2732"/>
    <cellStyle name="style1372241130922 3 2 4" xfId="3925"/>
    <cellStyle name="style1372241130922 3 3" xfId="1538"/>
    <cellStyle name="style1372241130922 3 4" xfId="2731"/>
    <cellStyle name="style1372241130922 3 5" xfId="3924"/>
    <cellStyle name="style1372241130922 4" xfId="245"/>
    <cellStyle name="style1372241130922 4 2" xfId="1540"/>
    <cellStyle name="style1372241130922 4 3" xfId="2733"/>
    <cellStyle name="style1372241130922 4 4" xfId="3926"/>
    <cellStyle name="style1372241130922 5" xfId="1325"/>
    <cellStyle name="style1372241130922 6" xfId="2518"/>
    <cellStyle name="style1372241130922 7" xfId="3711"/>
    <cellStyle name="style1372241130922_xls_-_cap_2_-_pessoal_de_saude" xfId="100"/>
    <cellStyle name="style1372252458959" xfId="23"/>
    <cellStyle name="style1372252458959 2" xfId="246"/>
    <cellStyle name="style1372252458959 2 2" xfId="247"/>
    <cellStyle name="style1372252458959 2 2 2" xfId="1542"/>
    <cellStyle name="style1372252458959 2 2 3" xfId="2735"/>
    <cellStyle name="style1372252458959 2 2 4" xfId="3928"/>
    <cellStyle name="style1372252458959 2 3" xfId="1541"/>
    <cellStyle name="style1372252458959 2 4" xfId="2734"/>
    <cellStyle name="style1372252458959 2 5" xfId="3927"/>
    <cellStyle name="style1372252458959 3" xfId="248"/>
    <cellStyle name="style1372252458959 3 2" xfId="1543"/>
    <cellStyle name="style1372252458959 3 3" xfId="2736"/>
    <cellStyle name="style1372252458959 3 4" xfId="3929"/>
    <cellStyle name="style1372252458959 4" xfId="1326"/>
    <cellStyle name="style1372252458959 5" xfId="2519"/>
    <cellStyle name="style1372252458959 6" xfId="3712"/>
    <cellStyle name="style1372252459006" xfId="24"/>
    <cellStyle name="style1372252459006 2" xfId="249"/>
    <cellStyle name="style1372252459006 2 2" xfId="250"/>
    <cellStyle name="style1372252459006 2 2 2" xfId="1545"/>
    <cellStyle name="style1372252459006 2 2 3" xfId="2738"/>
    <cellStyle name="style1372252459006 2 2 4" xfId="3931"/>
    <cellStyle name="style1372252459006 2 3" xfId="1544"/>
    <cellStyle name="style1372252459006 2 4" xfId="2737"/>
    <cellStyle name="style1372252459006 2 5" xfId="3930"/>
    <cellStyle name="style1372252459006 3" xfId="251"/>
    <cellStyle name="style1372252459006 3 2" xfId="1546"/>
    <cellStyle name="style1372252459006 3 3" xfId="2739"/>
    <cellStyle name="style1372252459006 3 4" xfId="3932"/>
    <cellStyle name="style1372252459006 4" xfId="1327"/>
    <cellStyle name="style1372252459006 5" xfId="2520"/>
    <cellStyle name="style1372252459006 6" xfId="3713"/>
    <cellStyle name="style1372252459100" xfId="25"/>
    <cellStyle name="style1372252459100 2" xfId="252"/>
    <cellStyle name="style1372252459100 2 2" xfId="253"/>
    <cellStyle name="style1372252459100 2 2 2" xfId="1548"/>
    <cellStyle name="style1372252459100 2 2 3" xfId="2741"/>
    <cellStyle name="style1372252459100 2 2 4" xfId="3934"/>
    <cellStyle name="style1372252459100 2 3" xfId="1547"/>
    <cellStyle name="style1372252459100 2 4" xfId="2740"/>
    <cellStyle name="style1372252459100 2 5" xfId="3933"/>
    <cellStyle name="style1372252459100 3" xfId="254"/>
    <cellStyle name="style1372252459100 3 2" xfId="1549"/>
    <cellStyle name="style1372252459100 3 3" xfId="2742"/>
    <cellStyle name="style1372252459100 3 4" xfId="3935"/>
    <cellStyle name="style1372252459100 4" xfId="1328"/>
    <cellStyle name="style1372252459100 5" xfId="2521"/>
    <cellStyle name="style1372252459100 6" xfId="3714"/>
    <cellStyle name="style1372252459318" xfId="26"/>
    <cellStyle name="style1372252459318 2" xfId="255"/>
    <cellStyle name="style1372252459318 2 2" xfId="256"/>
    <cellStyle name="style1372252459318 2 2 2" xfId="1551"/>
    <cellStyle name="style1372252459318 2 2 3" xfId="2744"/>
    <cellStyle name="style1372252459318 2 2 4" xfId="3937"/>
    <cellStyle name="style1372252459318 2 3" xfId="1550"/>
    <cellStyle name="style1372252459318 2 4" xfId="2743"/>
    <cellStyle name="style1372252459318 2 5" xfId="3936"/>
    <cellStyle name="style1372252459318 3" xfId="257"/>
    <cellStyle name="style1372252459318 3 2" xfId="1552"/>
    <cellStyle name="style1372252459318 3 3" xfId="2745"/>
    <cellStyle name="style1372252459318 3 4" xfId="3938"/>
    <cellStyle name="style1372252459318 4" xfId="1329"/>
    <cellStyle name="style1372252459318 5" xfId="2522"/>
    <cellStyle name="style1372252459318 6" xfId="3715"/>
    <cellStyle name="style1372252459537" xfId="27"/>
    <cellStyle name="style1372252459537 2" xfId="258"/>
    <cellStyle name="style1372252459537 2 2" xfId="259"/>
    <cellStyle name="style1372252459537 2 2 2" xfId="1554"/>
    <cellStyle name="style1372252459537 2 2 3" xfId="2747"/>
    <cellStyle name="style1372252459537 2 2 4" xfId="3940"/>
    <cellStyle name="style1372252459537 2 3" xfId="1553"/>
    <cellStyle name="style1372252459537 2 4" xfId="2746"/>
    <cellStyle name="style1372252459537 2 5" xfId="3939"/>
    <cellStyle name="style1372252459537 3" xfId="260"/>
    <cellStyle name="style1372252459537 3 2" xfId="1555"/>
    <cellStyle name="style1372252459537 3 3" xfId="2748"/>
    <cellStyle name="style1372252459537 3 4" xfId="3941"/>
    <cellStyle name="style1372252459537 4" xfId="1330"/>
    <cellStyle name="style1372252459537 5" xfId="2523"/>
    <cellStyle name="style1372252459537 6" xfId="3716"/>
    <cellStyle name="style1372252459678" xfId="28"/>
    <cellStyle name="style1372252459678 2" xfId="261"/>
    <cellStyle name="style1372252459678 2 2" xfId="262"/>
    <cellStyle name="style1372252459678 2 2 2" xfId="1557"/>
    <cellStyle name="style1372252459678 2 2 3" xfId="2750"/>
    <cellStyle name="style1372252459678 2 2 4" xfId="3943"/>
    <cellStyle name="style1372252459678 2 3" xfId="1556"/>
    <cellStyle name="style1372252459678 2 4" xfId="2749"/>
    <cellStyle name="style1372252459678 2 5" xfId="3942"/>
    <cellStyle name="style1372252459678 3" xfId="263"/>
    <cellStyle name="style1372252459678 3 2" xfId="1558"/>
    <cellStyle name="style1372252459678 3 3" xfId="2751"/>
    <cellStyle name="style1372252459678 3 4" xfId="3944"/>
    <cellStyle name="style1372252459678 4" xfId="1331"/>
    <cellStyle name="style1372252459678 5" xfId="2524"/>
    <cellStyle name="style1372252459678 6" xfId="3717"/>
    <cellStyle name="style1372252459834" xfId="29"/>
    <cellStyle name="style1372252459834 2" xfId="264"/>
    <cellStyle name="style1372252459834 2 2" xfId="265"/>
    <cellStyle name="style1372252459834 2 2 2" xfId="1560"/>
    <cellStyle name="style1372252459834 2 2 3" xfId="2753"/>
    <cellStyle name="style1372252459834 2 2 4" xfId="3946"/>
    <cellStyle name="style1372252459834 2 3" xfId="1559"/>
    <cellStyle name="style1372252459834 2 4" xfId="2752"/>
    <cellStyle name="style1372252459834 2 5" xfId="3945"/>
    <cellStyle name="style1372252459834 3" xfId="266"/>
    <cellStyle name="style1372252459834 3 2" xfId="1561"/>
    <cellStyle name="style1372252459834 3 3" xfId="2754"/>
    <cellStyle name="style1372252459834 3 4" xfId="3947"/>
    <cellStyle name="style1372252459834 4" xfId="1332"/>
    <cellStyle name="style1372252459834 5" xfId="2525"/>
    <cellStyle name="style1372252459834 6" xfId="3718"/>
    <cellStyle name="style1372252460006" xfId="30"/>
    <cellStyle name="style1372252460006 2" xfId="267"/>
    <cellStyle name="style1372252460006 2 2" xfId="268"/>
    <cellStyle name="style1372252460006 2 2 2" xfId="1563"/>
    <cellStyle name="style1372252460006 2 2 3" xfId="2756"/>
    <cellStyle name="style1372252460006 2 2 4" xfId="3949"/>
    <cellStyle name="style1372252460006 2 3" xfId="1562"/>
    <cellStyle name="style1372252460006 2 4" xfId="2755"/>
    <cellStyle name="style1372252460006 2 5" xfId="3948"/>
    <cellStyle name="style1372252460006 3" xfId="269"/>
    <cellStyle name="style1372252460006 3 2" xfId="1564"/>
    <cellStyle name="style1372252460006 3 3" xfId="2757"/>
    <cellStyle name="style1372252460006 3 4" xfId="3950"/>
    <cellStyle name="style1372252460006 4" xfId="1333"/>
    <cellStyle name="style1372252460006 5" xfId="2526"/>
    <cellStyle name="style1372252460006 6" xfId="3719"/>
    <cellStyle name="style1372252460896" xfId="31"/>
    <cellStyle name="style1372252460896 2" xfId="270"/>
    <cellStyle name="style1372252460896 2 2" xfId="271"/>
    <cellStyle name="style1372252460896 2 2 2" xfId="1566"/>
    <cellStyle name="style1372252460896 2 2 3" xfId="2759"/>
    <cellStyle name="style1372252460896 2 2 4" xfId="3952"/>
    <cellStyle name="style1372252460896 2 3" xfId="1565"/>
    <cellStyle name="style1372252460896 2 4" xfId="2758"/>
    <cellStyle name="style1372252460896 2 5" xfId="3951"/>
    <cellStyle name="style1372252460896 3" xfId="272"/>
    <cellStyle name="style1372252460896 3 2" xfId="1567"/>
    <cellStyle name="style1372252460896 3 3" xfId="2760"/>
    <cellStyle name="style1372252460896 3 4" xfId="3953"/>
    <cellStyle name="style1372252460896 4" xfId="1334"/>
    <cellStyle name="style1372252460896 5" xfId="2527"/>
    <cellStyle name="style1372252460896 6" xfId="3720"/>
    <cellStyle name="style1372252460943" xfId="32"/>
    <cellStyle name="style1372252460943 2" xfId="273"/>
    <cellStyle name="style1372252460943 2 2" xfId="274"/>
    <cellStyle name="style1372252460943 2 2 2" xfId="1569"/>
    <cellStyle name="style1372252460943 2 2 3" xfId="2762"/>
    <cellStyle name="style1372252460943 2 2 4" xfId="3955"/>
    <cellStyle name="style1372252460943 2 3" xfId="1568"/>
    <cellStyle name="style1372252460943 2 4" xfId="2761"/>
    <cellStyle name="style1372252460943 2 5" xfId="3954"/>
    <cellStyle name="style1372252460943 3" xfId="275"/>
    <cellStyle name="style1372252460943 3 2" xfId="1570"/>
    <cellStyle name="style1372252460943 3 3" xfId="2763"/>
    <cellStyle name="style1372252460943 3 4" xfId="3956"/>
    <cellStyle name="style1372252460943 4" xfId="1335"/>
    <cellStyle name="style1372252460943 5" xfId="2528"/>
    <cellStyle name="style1372252460943 6" xfId="3721"/>
    <cellStyle name="style1372252461428" xfId="33"/>
    <cellStyle name="style1372252461428 2" xfId="276"/>
    <cellStyle name="style1372252461428 2 2" xfId="277"/>
    <cellStyle name="style1372252461428 2 2 2" xfId="1572"/>
    <cellStyle name="style1372252461428 2 2 3" xfId="2765"/>
    <cellStyle name="style1372252461428 2 2 4" xfId="3958"/>
    <cellStyle name="style1372252461428 2 3" xfId="1571"/>
    <cellStyle name="style1372252461428 2 4" xfId="2764"/>
    <cellStyle name="style1372252461428 2 5" xfId="3957"/>
    <cellStyle name="style1372252461428 3" xfId="278"/>
    <cellStyle name="style1372252461428 3 2" xfId="1573"/>
    <cellStyle name="style1372252461428 3 3" xfId="2766"/>
    <cellStyle name="style1372252461428 3 4" xfId="3959"/>
    <cellStyle name="style1372252461428 4" xfId="1336"/>
    <cellStyle name="style1372252461428 5" xfId="2529"/>
    <cellStyle name="style1372252461428 6" xfId="3722"/>
    <cellStyle name="style1372252461521" xfId="34"/>
    <cellStyle name="style1372252461521 2" xfId="279"/>
    <cellStyle name="style1372252461521 2 2" xfId="280"/>
    <cellStyle name="style1372252461521 2 2 2" xfId="1575"/>
    <cellStyle name="style1372252461521 2 2 3" xfId="2768"/>
    <cellStyle name="style1372252461521 2 2 4" xfId="3961"/>
    <cellStyle name="style1372252461521 2 3" xfId="1574"/>
    <cellStyle name="style1372252461521 2 4" xfId="2767"/>
    <cellStyle name="style1372252461521 2 5" xfId="3960"/>
    <cellStyle name="style1372252461521 3" xfId="281"/>
    <cellStyle name="style1372252461521 3 2" xfId="1576"/>
    <cellStyle name="style1372252461521 3 3" xfId="2769"/>
    <cellStyle name="style1372252461521 3 4" xfId="3962"/>
    <cellStyle name="style1372252461521 4" xfId="1337"/>
    <cellStyle name="style1372252461521 5" xfId="2530"/>
    <cellStyle name="style1372252461521 6" xfId="3723"/>
    <cellStyle name="style1372252462631" xfId="35"/>
    <cellStyle name="style1372252462631 2" xfId="282"/>
    <cellStyle name="style1372252462631 2 2" xfId="283"/>
    <cellStyle name="style1372252462631 2 2 2" xfId="1578"/>
    <cellStyle name="style1372252462631 2 2 3" xfId="2771"/>
    <cellStyle name="style1372252462631 2 2 4" xfId="3964"/>
    <cellStyle name="style1372252462631 2 3" xfId="1577"/>
    <cellStyle name="style1372252462631 2 4" xfId="2770"/>
    <cellStyle name="style1372252462631 2 5" xfId="3963"/>
    <cellStyle name="style1372252462631 3" xfId="284"/>
    <cellStyle name="style1372252462631 3 2" xfId="1579"/>
    <cellStyle name="style1372252462631 3 3" xfId="2772"/>
    <cellStyle name="style1372252462631 3 4" xfId="3965"/>
    <cellStyle name="style1372252462631 4" xfId="1338"/>
    <cellStyle name="style1372252462631 5" xfId="2531"/>
    <cellStyle name="style1372252462631 6" xfId="3724"/>
    <cellStyle name="style1372252462693" xfId="36"/>
    <cellStyle name="style1372252462693 2" xfId="285"/>
    <cellStyle name="style1372252462693 2 2" xfId="286"/>
    <cellStyle name="style1372252462693 2 2 2" xfId="1581"/>
    <cellStyle name="style1372252462693 2 2 3" xfId="2774"/>
    <cellStyle name="style1372252462693 2 2 4" xfId="3967"/>
    <cellStyle name="style1372252462693 2 3" xfId="1580"/>
    <cellStyle name="style1372252462693 2 4" xfId="2773"/>
    <cellStyle name="style1372252462693 2 5" xfId="3966"/>
    <cellStyle name="style1372252462693 3" xfId="287"/>
    <cellStyle name="style1372252462693 3 2" xfId="1582"/>
    <cellStyle name="style1372252462693 3 3" xfId="2775"/>
    <cellStyle name="style1372252462693 3 4" xfId="3968"/>
    <cellStyle name="style1372252462693 4" xfId="1339"/>
    <cellStyle name="style1372252462693 5" xfId="2532"/>
    <cellStyle name="style1372252462693 6" xfId="3725"/>
    <cellStyle name="style1381765666721" xfId="37"/>
    <cellStyle name="style1381765666783" xfId="38"/>
    <cellStyle name="style1381765666783 2" xfId="151"/>
    <cellStyle name="style1381765666783 2 2" xfId="288"/>
    <cellStyle name="style1381765666783 2 2 2" xfId="289"/>
    <cellStyle name="style1381765666783 2 2 2 2" xfId="1584"/>
    <cellStyle name="style1381765666783 2 2 2 3" xfId="2777"/>
    <cellStyle name="style1381765666783 2 2 2 4" xfId="3970"/>
    <cellStyle name="style1381765666783 2 2 3" xfId="1583"/>
    <cellStyle name="style1381765666783 2 2 4" xfId="2776"/>
    <cellStyle name="style1381765666783 2 2 5" xfId="3969"/>
    <cellStyle name="style1381765666783 2 3" xfId="290"/>
    <cellStyle name="style1381765666783 2 3 2" xfId="1585"/>
    <cellStyle name="style1381765666783 2 3 3" xfId="2778"/>
    <cellStyle name="style1381765666783 2 3 4" xfId="3971"/>
    <cellStyle name="style1381765666783 2 4" xfId="1449"/>
    <cellStyle name="style1381765666783 2 5" xfId="2642"/>
    <cellStyle name="style1381765666783 2 6" xfId="3835"/>
    <cellStyle name="style1381765666783 2 7" xfId="4901"/>
    <cellStyle name="style1381765666783 3" xfId="291"/>
    <cellStyle name="style1381765666783 3 2" xfId="292"/>
    <cellStyle name="style1381765666783 3 2 2" xfId="1587"/>
    <cellStyle name="style1381765666783 3 2 3" xfId="2780"/>
    <cellStyle name="style1381765666783 3 2 4" xfId="3973"/>
    <cellStyle name="style1381765666783 3 3" xfId="1586"/>
    <cellStyle name="style1381765666783 3 4" xfId="2779"/>
    <cellStyle name="style1381765666783 3 5" xfId="3972"/>
    <cellStyle name="style1381765666783 4" xfId="293"/>
    <cellStyle name="style1381765666783 4 2" xfId="1588"/>
    <cellStyle name="style1381765666783 4 3" xfId="2781"/>
    <cellStyle name="style1381765666783 4 4" xfId="3974"/>
    <cellStyle name="style1381765666783 5" xfId="1340"/>
    <cellStyle name="style1381765666783 6" xfId="2533"/>
    <cellStyle name="style1381765666783 7" xfId="3726"/>
    <cellStyle name="style1384871749375" xfId="690"/>
    <cellStyle name="style1384871749375 2" xfId="1936"/>
    <cellStyle name="style1384871749375 3" xfId="3129"/>
    <cellStyle name="style1384871749375 4" xfId="4322"/>
    <cellStyle name="style1384871749422" xfId="691"/>
    <cellStyle name="style1384871749422 2" xfId="1937"/>
    <cellStyle name="style1384871749422 3" xfId="3130"/>
    <cellStyle name="style1384871749422 4" xfId="4323"/>
    <cellStyle name="style1384871749469" xfId="692"/>
    <cellStyle name="style1384871749469 2" xfId="1938"/>
    <cellStyle name="style1384871749469 3" xfId="3131"/>
    <cellStyle name="style1384871749469 4" xfId="4324"/>
    <cellStyle name="style1384871750297" xfId="693"/>
    <cellStyle name="style1384871750297 2" xfId="1939"/>
    <cellStyle name="style1384871750297 3" xfId="3132"/>
    <cellStyle name="style1384871750297 4" xfId="4325"/>
    <cellStyle name="style1384871750344" xfId="694"/>
    <cellStyle name="style1384871750344 2" xfId="1940"/>
    <cellStyle name="style1384871750344 3" xfId="3133"/>
    <cellStyle name="style1384871750344 4" xfId="4326"/>
    <cellStyle name="style1384871750453" xfId="695"/>
    <cellStyle name="style1384871750453 2" xfId="1941"/>
    <cellStyle name="style1384871750453 3" xfId="3134"/>
    <cellStyle name="style1384871750453 4" xfId="4327"/>
    <cellStyle name="style1384872104576" xfId="696"/>
    <cellStyle name="style1384872104576 2" xfId="1942"/>
    <cellStyle name="style1384872104576 3" xfId="3135"/>
    <cellStyle name="style1384872104576 4" xfId="4328"/>
    <cellStyle name="style1384872104654" xfId="697"/>
    <cellStyle name="style1384872104654 2" xfId="1943"/>
    <cellStyle name="style1384872104654 3" xfId="3136"/>
    <cellStyle name="style1384872104654 4" xfId="4329"/>
    <cellStyle name="style1384872104701" xfId="698"/>
    <cellStyle name="style1384872104701 2" xfId="1944"/>
    <cellStyle name="style1384872104701 3" xfId="3137"/>
    <cellStyle name="style1384872104701 4" xfId="4330"/>
    <cellStyle name="style1384872105482" xfId="699"/>
    <cellStyle name="style1384872105482 2" xfId="1945"/>
    <cellStyle name="style1384872105482 3" xfId="3138"/>
    <cellStyle name="style1384872105482 4" xfId="4331"/>
    <cellStyle name="style1384872105529" xfId="700"/>
    <cellStyle name="style1384872105529 2" xfId="1946"/>
    <cellStyle name="style1384872105529 3" xfId="3139"/>
    <cellStyle name="style1384872105529 4" xfId="4332"/>
    <cellStyle name="style1384872105623" xfId="701"/>
    <cellStyle name="style1384872105623 2" xfId="1947"/>
    <cellStyle name="style1384872105623 3" xfId="3140"/>
    <cellStyle name="style1384872105623 4" xfId="4333"/>
    <cellStyle name="style1384945476655" xfId="702"/>
    <cellStyle name="style1384945476655 2" xfId="1948"/>
    <cellStyle name="style1384945476655 3" xfId="3141"/>
    <cellStyle name="style1384945476655 4" xfId="4334"/>
    <cellStyle name="style1384945476718" xfId="703"/>
    <cellStyle name="style1384945476718 2" xfId="1949"/>
    <cellStyle name="style1384945476718 3" xfId="3142"/>
    <cellStyle name="style1384945476718 4" xfId="4335"/>
    <cellStyle name="style1384945476780" xfId="704"/>
    <cellStyle name="style1384945476780 2" xfId="1950"/>
    <cellStyle name="style1384945476780 3" xfId="3143"/>
    <cellStyle name="style1384945476780 4" xfId="4336"/>
    <cellStyle name="style1384945477577" xfId="705"/>
    <cellStyle name="style1384945477577 2" xfId="1951"/>
    <cellStyle name="style1384945477577 3" xfId="3144"/>
    <cellStyle name="style1384945477577 4" xfId="4337"/>
    <cellStyle name="style1384945477624" xfId="706"/>
    <cellStyle name="style1384945477624 2" xfId="1952"/>
    <cellStyle name="style1384945477624 3" xfId="3145"/>
    <cellStyle name="style1384945477624 4" xfId="4338"/>
    <cellStyle name="style1384945477734" xfId="707"/>
    <cellStyle name="style1384945477734 2" xfId="1953"/>
    <cellStyle name="style1384945477734 3" xfId="3146"/>
    <cellStyle name="style1384945477734 4" xfId="4339"/>
    <cellStyle name="style1384945477859" xfId="708"/>
    <cellStyle name="style1384945477859 2" xfId="1954"/>
    <cellStyle name="style1384945477859 3" xfId="3147"/>
    <cellStyle name="style1384945477859 4" xfId="4340"/>
    <cellStyle name="style1384945478077" xfId="709"/>
    <cellStyle name="style1384945478077 2" xfId="1955"/>
    <cellStyle name="style1384945478077 3" xfId="3148"/>
    <cellStyle name="style1384945478077 4" xfId="4341"/>
    <cellStyle name="style1384945478124" xfId="710"/>
    <cellStyle name="style1384945478124 2" xfId="1956"/>
    <cellStyle name="style1384945478124 3" xfId="3149"/>
    <cellStyle name="style1384945478124 4" xfId="4342"/>
    <cellStyle name="style1384945478171" xfId="711"/>
    <cellStyle name="style1384945478171 2" xfId="1957"/>
    <cellStyle name="style1384945478171 3" xfId="3150"/>
    <cellStyle name="style1384945478171 4" xfId="4343"/>
    <cellStyle name="style1384945605451" xfId="712"/>
    <cellStyle name="style1384945605451 2" xfId="1958"/>
    <cellStyle name="style1384945605451 3" xfId="3151"/>
    <cellStyle name="style1384945605451 4" xfId="4344"/>
    <cellStyle name="style1384945605545" xfId="713"/>
    <cellStyle name="style1384945605545 2" xfId="1959"/>
    <cellStyle name="style1384945605545 3" xfId="3152"/>
    <cellStyle name="style1384945605545 4" xfId="4345"/>
    <cellStyle name="style1384945605608" xfId="714"/>
    <cellStyle name="style1384945605608 2" xfId="1960"/>
    <cellStyle name="style1384945605608 3" xfId="3153"/>
    <cellStyle name="style1384945605608 4" xfId="4346"/>
    <cellStyle name="style1384945606405" xfId="715"/>
    <cellStyle name="style1384945606405 2" xfId="1961"/>
    <cellStyle name="style1384945606405 3" xfId="3154"/>
    <cellStyle name="style1384945606405 4" xfId="4347"/>
    <cellStyle name="style1384945606483" xfId="716"/>
    <cellStyle name="style1384945606483 2" xfId="1962"/>
    <cellStyle name="style1384945606483 3" xfId="3155"/>
    <cellStyle name="style1384945606483 4" xfId="4348"/>
    <cellStyle name="style1384945606576" xfId="717"/>
    <cellStyle name="style1384945606576 2" xfId="1963"/>
    <cellStyle name="style1384945606576 3" xfId="3156"/>
    <cellStyle name="style1384945606576 4" xfId="4349"/>
    <cellStyle name="style1384945606733" xfId="718"/>
    <cellStyle name="style1384945606733 2" xfId="1964"/>
    <cellStyle name="style1384945606733 3" xfId="3157"/>
    <cellStyle name="style1384945606733 4" xfId="4350"/>
    <cellStyle name="style1384945606780" xfId="719"/>
    <cellStyle name="style1384945606780 2" xfId="1965"/>
    <cellStyle name="style1384945606780 3" xfId="3158"/>
    <cellStyle name="style1384945606780 4" xfId="4351"/>
    <cellStyle name="style1384945606983" xfId="720"/>
    <cellStyle name="style1384945606983 2" xfId="1966"/>
    <cellStyle name="style1384945606983 3" xfId="3159"/>
    <cellStyle name="style1384945606983 4" xfId="4352"/>
    <cellStyle name="style1384945607030" xfId="721"/>
    <cellStyle name="style1384945607030 2" xfId="1967"/>
    <cellStyle name="style1384945607030 3" xfId="3160"/>
    <cellStyle name="style1384945607030 4" xfId="4353"/>
    <cellStyle name="style1384945607092" xfId="722"/>
    <cellStyle name="style1384945607092 2" xfId="1968"/>
    <cellStyle name="style1384945607092 3" xfId="3161"/>
    <cellStyle name="style1384945607092 4" xfId="4354"/>
    <cellStyle name="style1384946118526" xfId="723"/>
    <cellStyle name="style1384946118526 2" xfId="1969"/>
    <cellStyle name="style1384946118526 3" xfId="3162"/>
    <cellStyle name="style1384946118526 4" xfId="4355"/>
    <cellStyle name="style1384946119745" xfId="724"/>
    <cellStyle name="style1384946119745 2" xfId="1970"/>
    <cellStyle name="style1384946119745 3" xfId="3163"/>
    <cellStyle name="style1384946119745 4" xfId="4356"/>
    <cellStyle name="style1384946119792" xfId="725"/>
    <cellStyle name="style1384946119792 2" xfId="1971"/>
    <cellStyle name="style1384946119792 3" xfId="3164"/>
    <cellStyle name="style1384946119792 4" xfId="4357"/>
    <cellStyle name="style1384946119917" xfId="726"/>
    <cellStyle name="style1384946119917 2" xfId="1972"/>
    <cellStyle name="style1384946119917 3" xfId="3165"/>
    <cellStyle name="style1384946119917 4" xfId="4358"/>
    <cellStyle name="style1384946119979" xfId="727"/>
    <cellStyle name="style1384946119979 2" xfId="1973"/>
    <cellStyle name="style1384946119979 3" xfId="3166"/>
    <cellStyle name="style1384946119979 4" xfId="4359"/>
    <cellStyle name="style1384946120026" xfId="728"/>
    <cellStyle name="style1384946120026 2" xfId="1974"/>
    <cellStyle name="style1384946120026 3" xfId="3167"/>
    <cellStyle name="style1384946120026 4" xfId="4360"/>
    <cellStyle name="style1384946120167" xfId="729"/>
    <cellStyle name="style1384946120167 2" xfId="1975"/>
    <cellStyle name="style1384946120167 3" xfId="3168"/>
    <cellStyle name="style1384946120167 4" xfId="4361"/>
    <cellStyle name="style1384946120214" xfId="730"/>
    <cellStyle name="style1384946120214 2" xfId="1976"/>
    <cellStyle name="style1384946120214 3" xfId="3169"/>
    <cellStyle name="style1384946120214 4" xfId="4362"/>
    <cellStyle name="style1384946120308" xfId="731"/>
    <cellStyle name="style1384946120308 2" xfId="1977"/>
    <cellStyle name="style1384946120308 3" xfId="3170"/>
    <cellStyle name="style1384946120308 4" xfId="4363"/>
    <cellStyle name="style1384946120354" xfId="732"/>
    <cellStyle name="style1384946120354 2" xfId="1978"/>
    <cellStyle name="style1384946120354 3" xfId="3171"/>
    <cellStyle name="style1384946120354 4" xfId="4364"/>
    <cellStyle name="style1384946120417" xfId="733"/>
    <cellStyle name="style1384946120417 2" xfId="1979"/>
    <cellStyle name="style1384946120417 3" xfId="3172"/>
    <cellStyle name="style1384946120417 4" xfId="4365"/>
    <cellStyle name="style1384946120511" xfId="734"/>
    <cellStyle name="style1384946120511 2" xfId="1980"/>
    <cellStyle name="style1384946120511 3" xfId="3173"/>
    <cellStyle name="style1384946120511 4" xfId="4366"/>
    <cellStyle name="style1384946120573" xfId="735"/>
    <cellStyle name="style1384946120573 2" xfId="1981"/>
    <cellStyle name="style1384946120573 3" xfId="3174"/>
    <cellStyle name="style1384946120573 4" xfId="4367"/>
    <cellStyle name="style1384946120620" xfId="736"/>
    <cellStyle name="style1384946120620 2" xfId="1982"/>
    <cellStyle name="style1384946120620 3" xfId="3175"/>
    <cellStyle name="style1384946120620 4" xfId="4368"/>
    <cellStyle name="style1384946120870" xfId="737"/>
    <cellStyle name="style1384946120870 2" xfId="1983"/>
    <cellStyle name="style1384946120870 3" xfId="3176"/>
    <cellStyle name="style1384946120870 4" xfId="4369"/>
    <cellStyle name="style1384946120917" xfId="738"/>
    <cellStyle name="style1384946120917 2" xfId="1984"/>
    <cellStyle name="style1384946120917 3" xfId="3177"/>
    <cellStyle name="style1384946120917 4" xfId="4370"/>
    <cellStyle name="style1384946120964" xfId="739"/>
    <cellStyle name="style1384946120964 2" xfId="1985"/>
    <cellStyle name="style1384946120964 3" xfId="3178"/>
    <cellStyle name="style1384946120964 4" xfId="4371"/>
    <cellStyle name="style1384946121604" xfId="740"/>
    <cellStyle name="style1384946121604 2" xfId="1986"/>
    <cellStyle name="style1384946121604 3" xfId="3179"/>
    <cellStyle name="style1384946121604 4" xfId="4372"/>
    <cellStyle name="style1384946121651" xfId="741"/>
    <cellStyle name="style1384946121651 2" xfId="1987"/>
    <cellStyle name="style1384946121651 3" xfId="3180"/>
    <cellStyle name="style1384946121651 4" xfId="4373"/>
    <cellStyle name="style1384946121761" xfId="742"/>
    <cellStyle name="style1384946121761 2" xfId="1988"/>
    <cellStyle name="style1384946121761 3" xfId="3181"/>
    <cellStyle name="style1384946121761 4" xfId="4374"/>
    <cellStyle name="style1384946121808" xfId="743"/>
    <cellStyle name="style1384946121808 2" xfId="1989"/>
    <cellStyle name="style1384946121808 3" xfId="3182"/>
    <cellStyle name="style1384946121808 4" xfId="4375"/>
    <cellStyle name="style1384946121886" xfId="744"/>
    <cellStyle name="style1384946121886 2" xfId="1990"/>
    <cellStyle name="style1384946121886 3" xfId="3183"/>
    <cellStyle name="style1384946121886 4" xfId="4376"/>
    <cellStyle name="style1384946121917" xfId="745"/>
    <cellStyle name="style1384946121917 2" xfId="1991"/>
    <cellStyle name="style1384946121917 3" xfId="3184"/>
    <cellStyle name="style1384946121917 4" xfId="4377"/>
    <cellStyle name="style1384946122776" xfId="746"/>
    <cellStyle name="style1384946122776 2" xfId="1992"/>
    <cellStyle name="style1384946122776 3" xfId="3185"/>
    <cellStyle name="style1384946122776 4" xfId="4378"/>
    <cellStyle name="style1384946122808" xfId="747"/>
    <cellStyle name="style1384946122808 2" xfId="1993"/>
    <cellStyle name="style1384946122808 3" xfId="3186"/>
    <cellStyle name="style1384946122808 4" xfId="4379"/>
    <cellStyle name="style1384946122933" xfId="748"/>
    <cellStyle name="style1384946122933 2" xfId="1994"/>
    <cellStyle name="style1384946122933 3" xfId="3187"/>
    <cellStyle name="style1384946122933 4" xfId="4380"/>
    <cellStyle name="style1384946123058" xfId="749"/>
    <cellStyle name="style1384946123058 2" xfId="1995"/>
    <cellStyle name="style1384946123058 3" xfId="3188"/>
    <cellStyle name="style1384946123058 4" xfId="4381"/>
    <cellStyle name="style1390474188414" xfId="750"/>
    <cellStyle name="style1390474188414 2" xfId="1996"/>
    <cellStyle name="style1390474188414 3" xfId="3189"/>
    <cellStyle name="style1390474188414 4" xfId="4382"/>
    <cellStyle name="style1390474188508" xfId="751"/>
    <cellStyle name="style1390474188508 2" xfId="1997"/>
    <cellStyle name="style1390474188508 3" xfId="3190"/>
    <cellStyle name="style1390474188508 4" xfId="4383"/>
    <cellStyle name="style1390474188555" xfId="752"/>
    <cellStyle name="style1390474188555 2" xfId="1998"/>
    <cellStyle name="style1390474188555 3" xfId="3191"/>
    <cellStyle name="style1390474188555 4" xfId="4384"/>
    <cellStyle name="style1390474189023" xfId="753"/>
    <cellStyle name="style1390474189023 2" xfId="1999"/>
    <cellStyle name="style1390474189023 3" xfId="3192"/>
    <cellStyle name="style1390474189023 4" xfId="4385"/>
    <cellStyle name="style1390474189180" xfId="754"/>
    <cellStyle name="style1390474189180 2" xfId="2000"/>
    <cellStyle name="style1390474189180 3" xfId="3193"/>
    <cellStyle name="style1390474189180 4" xfId="4386"/>
    <cellStyle name="style1390474189602" xfId="755"/>
    <cellStyle name="style1390474189602 2" xfId="2001"/>
    <cellStyle name="style1390474189602 3" xfId="3194"/>
    <cellStyle name="style1390474189602 4" xfId="4387"/>
    <cellStyle name="style1390474189664" xfId="756"/>
    <cellStyle name="style1390474189664 2" xfId="2002"/>
    <cellStyle name="style1390474189664 3" xfId="3195"/>
    <cellStyle name="style1390474189664 4" xfId="4388"/>
    <cellStyle name="style1390474189727" xfId="757"/>
    <cellStyle name="style1390474189727 2" xfId="2003"/>
    <cellStyle name="style1390474189727 3" xfId="3196"/>
    <cellStyle name="style1390474189727 4" xfId="4389"/>
    <cellStyle name="style1390474189773" xfId="758"/>
    <cellStyle name="style1390474189773 2" xfId="2004"/>
    <cellStyle name="style1390474189773 3" xfId="3197"/>
    <cellStyle name="style1390474189773 4" xfId="4390"/>
    <cellStyle name="style1390474189898" xfId="759"/>
    <cellStyle name="style1390474189898 2" xfId="2005"/>
    <cellStyle name="style1390474189898 3" xfId="3198"/>
    <cellStyle name="style1390474189898 4" xfId="4391"/>
    <cellStyle name="style1390474189945" xfId="760"/>
    <cellStyle name="style1390474189945 2" xfId="2006"/>
    <cellStyle name="style1390474189945 3" xfId="3199"/>
    <cellStyle name="style1390474189945 4" xfId="4392"/>
    <cellStyle name="style1390474189992" xfId="761"/>
    <cellStyle name="style1390474189992 2" xfId="2007"/>
    <cellStyle name="style1390474189992 3" xfId="3200"/>
    <cellStyle name="style1390474189992 4" xfId="4393"/>
    <cellStyle name="style1390474190117" xfId="762"/>
    <cellStyle name="style1390474190117 2" xfId="2008"/>
    <cellStyle name="style1390474190117 3" xfId="3201"/>
    <cellStyle name="style1390474190117 4" xfId="4394"/>
    <cellStyle name="style1390474190164" xfId="763"/>
    <cellStyle name="style1390474190164 2" xfId="2009"/>
    <cellStyle name="style1390474190164 3" xfId="3202"/>
    <cellStyle name="style1390474190164 4" xfId="4395"/>
    <cellStyle name="style1390474190211" xfId="764"/>
    <cellStyle name="style1390474190211 2" xfId="2010"/>
    <cellStyle name="style1390474190211 3" xfId="3203"/>
    <cellStyle name="style1390474190211 4" xfId="4396"/>
    <cellStyle name="style1390474190305" xfId="765"/>
    <cellStyle name="style1390474190305 2" xfId="2011"/>
    <cellStyle name="style1390474190305 3" xfId="3204"/>
    <cellStyle name="style1390474190305 4" xfId="4397"/>
    <cellStyle name="style1390474190352" xfId="766"/>
    <cellStyle name="style1390474190352 2" xfId="2012"/>
    <cellStyle name="style1390474190352 3" xfId="3205"/>
    <cellStyle name="style1390474190352 4" xfId="4398"/>
    <cellStyle name="style1390474190398" xfId="767"/>
    <cellStyle name="style1390474190398 2" xfId="2013"/>
    <cellStyle name="style1390474190398 3" xfId="3206"/>
    <cellStyle name="style1390474190398 4" xfId="4399"/>
    <cellStyle name="style1390474190492" xfId="768"/>
    <cellStyle name="style1390474190492 2" xfId="2014"/>
    <cellStyle name="style1390474190492 3" xfId="3207"/>
    <cellStyle name="style1390474190492 4" xfId="4400"/>
    <cellStyle name="style1390474190539" xfId="769"/>
    <cellStyle name="style1390474190539 2" xfId="2015"/>
    <cellStyle name="style1390474190539 3" xfId="3208"/>
    <cellStyle name="style1390474190539 4" xfId="4401"/>
    <cellStyle name="style1390474190586" xfId="770"/>
    <cellStyle name="style1390474190586 2" xfId="2016"/>
    <cellStyle name="style1390474190586 3" xfId="3209"/>
    <cellStyle name="style1390474190586 4" xfId="4402"/>
    <cellStyle name="style1390474190680" xfId="771"/>
    <cellStyle name="style1390474190680 2" xfId="2017"/>
    <cellStyle name="style1390474190680 3" xfId="3210"/>
    <cellStyle name="style1390474190680 4" xfId="4403"/>
    <cellStyle name="style1390474190789" xfId="772"/>
    <cellStyle name="style1390474190789 2" xfId="2018"/>
    <cellStyle name="style1390474190789 3" xfId="3211"/>
    <cellStyle name="style1390474190789 4" xfId="4404"/>
    <cellStyle name="style1390474190836" xfId="773"/>
    <cellStyle name="style1390474190836 2" xfId="2019"/>
    <cellStyle name="style1390474190836 3" xfId="3212"/>
    <cellStyle name="style1390474190836 4" xfId="4405"/>
    <cellStyle name="style1390474191086" xfId="774"/>
    <cellStyle name="style1390474191086 2" xfId="2020"/>
    <cellStyle name="style1390474191086 3" xfId="3213"/>
    <cellStyle name="style1390474191086 4" xfId="4406"/>
    <cellStyle name="style1390474191133" xfId="775"/>
    <cellStyle name="style1390474191133 2" xfId="2021"/>
    <cellStyle name="style1390474191133 3" xfId="3214"/>
    <cellStyle name="style1390474191133 4" xfId="4407"/>
    <cellStyle name="style1390474191180" xfId="776"/>
    <cellStyle name="style1390474191180 2" xfId="2022"/>
    <cellStyle name="style1390474191180 3" xfId="3215"/>
    <cellStyle name="style1390474191180 4" xfId="4408"/>
    <cellStyle name="style1390474191227" xfId="777"/>
    <cellStyle name="style1390474191227 2" xfId="2023"/>
    <cellStyle name="style1390474191227 3" xfId="3216"/>
    <cellStyle name="style1390474191227 4" xfId="4409"/>
    <cellStyle name="style1390474191273" xfId="778"/>
    <cellStyle name="style1390474191273 2" xfId="2024"/>
    <cellStyle name="style1390474191273 3" xfId="3217"/>
    <cellStyle name="style1390474191273 4" xfId="4410"/>
    <cellStyle name="style1390474191336" xfId="779"/>
    <cellStyle name="style1390474191336 2" xfId="2025"/>
    <cellStyle name="style1390474191336 3" xfId="3218"/>
    <cellStyle name="style1390474191336 4" xfId="4411"/>
    <cellStyle name="style1390474191445" xfId="780"/>
    <cellStyle name="style1390474191445 2" xfId="2026"/>
    <cellStyle name="style1390474191445 3" xfId="3219"/>
    <cellStyle name="style1390474191445 4" xfId="4412"/>
    <cellStyle name="style1390487504102" xfId="781"/>
    <cellStyle name="style1390487504102 2" xfId="2027"/>
    <cellStyle name="style1390487504102 3" xfId="3220"/>
    <cellStyle name="style1390487504102 4" xfId="4413"/>
    <cellStyle name="style1390487504133" xfId="782"/>
    <cellStyle name="style1390487504133 2" xfId="2028"/>
    <cellStyle name="style1390487504133 3" xfId="3221"/>
    <cellStyle name="style1390487504133 4" xfId="4414"/>
    <cellStyle name="style1390487504180" xfId="783"/>
    <cellStyle name="style1390487504180 2" xfId="2029"/>
    <cellStyle name="style1390487504180 3" xfId="3222"/>
    <cellStyle name="style1390487504180 4" xfId="4415"/>
    <cellStyle name="style1390487504242" xfId="784"/>
    <cellStyle name="style1390487504242 2" xfId="2030"/>
    <cellStyle name="style1390487504242 3" xfId="3223"/>
    <cellStyle name="style1390487504242 4" xfId="4416"/>
    <cellStyle name="style1390487504273" xfId="785"/>
    <cellStyle name="style1390487504273 2" xfId="2031"/>
    <cellStyle name="style1390487504273 3" xfId="3224"/>
    <cellStyle name="style1390487504273 4" xfId="4417"/>
    <cellStyle name="style1390487504305" xfId="786"/>
    <cellStyle name="style1390487504305 2" xfId="2032"/>
    <cellStyle name="style1390487504305 3" xfId="3225"/>
    <cellStyle name="style1390487504305 4" xfId="4418"/>
    <cellStyle name="style1390487505039" xfId="787"/>
    <cellStyle name="style1390487505039 2" xfId="2033"/>
    <cellStyle name="style1390487505039 3" xfId="3226"/>
    <cellStyle name="style1390487505039 4" xfId="4419"/>
    <cellStyle name="style1390487505070" xfId="788"/>
    <cellStyle name="style1390487505070 2" xfId="2034"/>
    <cellStyle name="style1390487505070 3" xfId="3227"/>
    <cellStyle name="style1390487505070 4" xfId="4420"/>
    <cellStyle name="style1390487505102" xfId="789"/>
    <cellStyle name="style1390487505102 2" xfId="2035"/>
    <cellStyle name="style1390487505102 3" xfId="3228"/>
    <cellStyle name="style1390487505102 4" xfId="4421"/>
    <cellStyle name="style1392635097458" xfId="790"/>
    <cellStyle name="style1392635097458 2" xfId="2036"/>
    <cellStyle name="style1392635097458 3" xfId="3229"/>
    <cellStyle name="style1392635097458 4" xfId="4422"/>
    <cellStyle name="style1392635097504" xfId="791"/>
    <cellStyle name="style1392635097504 2" xfId="2037"/>
    <cellStyle name="style1392635097504 3" xfId="3230"/>
    <cellStyle name="style1392635097504 4" xfId="4423"/>
    <cellStyle name="style1392635097661" xfId="792"/>
    <cellStyle name="style1392635097661 2" xfId="2038"/>
    <cellStyle name="style1392635097661 3" xfId="3231"/>
    <cellStyle name="style1392635097661 4" xfId="4424"/>
    <cellStyle name="style1392635097692" xfId="793"/>
    <cellStyle name="style1392635097692 2" xfId="2039"/>
    <cellStyle name="style1392635097692 3" xfId="3232"/>
    <cellStyle name="style1392635097692 4" xfId="4425"/>
    <cellStyle name="style1392635097770" xfId="794"/>
    <cellStyle name="style1392635097770 2" xfId="2040"/>
    <cellStyle name="style1392635097770 3" xfId="3233"/>
    <cellStyle name="style1392635097770 4" xfId="4426"/>
    <cellStyle name="style1392635097879" xfId="795"/>
    <cellStyle name="style1392635097879 2" xfId="2041"/>
    <cellStyle name="style1392635097879 3" xfId="3234"/>
    <cellStyle name="style1392635097879 4" xfId="4427"/>
    <cellStyle name="style1392635098051" xfId="796"/>
    <cellStyle name="style1392635098051 2" xfId="2042"/>
    <cellStyle name="style1392635098051 3" xfId="3235"/>
    <cellStyle name="style1392635098051 4" xfId="4428"/>
    <cellStyle name="style1392635098083" xfId="797"/>
    <cellStyle name="style1392635098083 2" xfId="2043"/>
    <cellStyle name="style1392635098083 3" xfId="3236"/>
    <cellStyle name="style1392635098083 4" xfId="4429"/>
    <cellStyle name="style1392635098114" xfId="798"/>
    <cellStyle name="style1392635098114 2" xfId="2044"/>
    <cellStyle name="style1392635098114 3" xfId="3237"/>
    <cellStyle name="style1392635098114 4" xfId="4430"/>
    <cellStyle name="style1392635098129" xfId="799"/>
    <cellStyle name="style1392635098129 2" xfId="2045"/>
    <cellStyle name="style1392635098129 3" xfId="3238"/>
    <cellStyle name="style1392635098129 4" xfId="4431"/>
    <cellStyle name="style1392635098161" xfId="800"/>
    <cellStyle name="style1392635098161 2" xfId="2046"/>
    <cellStyle name="style1392635098161 3" xfId="3239"/>
    <cellStyle name="style1392635098161 4" xfId="4432"/>
    <cellStyle name="style1392635098176" xfId="801"/>
    <cellStyle name="style1392635098176 2" xfId="2047"/>
    <cellStyle name="style1392635098176 3" xfId="3240"/>
    <cellStyle name="style1392635098176 4" xfId="4433"/>
    <cellStyle name="style1392635098208" xfId="802"/>
    <cellStyle name="style1392635098208 2" xfId="2048"/>
    <cellStyle name="style1392635098208 3" xfId="3241"/>
    <cellStyle name="style1392635098208 4" xfId="4434"/>
    <cellStyle name="style1392635098239" xfId="803"/>
    <cellStyle name="style1392635098239 2" xfId="2049"/>
    <cellStyle name="style1392635098239 3" xfId="3242"/>
    <cellStyle name="style1392635098239 4" xfId="4435"/>
    <cellStyle name="style1392635098270" xfId="804"/>
    <cellStyle name="style1392635098270 2" xfId="2050"/>
    <cellStyle name="style1392635098270 3" xfId="3243"/>
    <cellStyle name="style1392635098270 4" xfId="4436"/>
    <cellStyle name="style1392635098364" xfId="805"/>
    <cellStyle name="style1392635098364 2" xfId="2051"/>
    <cellStyle name="style1392635098364 3" xfId="3244"/>
    <cellStyle name="style1392635098364 4" xfId="4437"/>
    <cellStyle name="style1392635098395" xfId="806"/>
    <cellStyle name="style1392635098395 2" xfId="2052"/>
    <cellStyle name="style1392635098395 3" xfId="3245"/>
    <cellStyle name="style1392635098395 4" xfId="4438"/>
    <cellStyle name="style1392635098426" xfId="807"/>
    <cellStyle name="style1392635098426 2" xfId="2053"/>
    <cellStyle name="style1392635098426 3" xfId="3246"/>
    <cellStyle name="style1392635098426 4" xfId="4439"/>
    <cellStyle name="style1392635098458" xfId="808"/>
    <cellStyle name="style1392635098458 2" xfId="2054"/>
    <cellStyle name="style1392635098458 3" xfId="3247"/>
    <cellStyle name="style1392635098458 4" xfId="4440"/>
    <cellStyle name="style1392635098489" xfId="809"/>
    <cellStyle name="style1392635098489 2" xfId="2055"/>
    <cellStyle name="style1392635098489 3" xfId="3248"/>
    <cellStyle name="style1392635098489 4" xfId="4441"/>
    <cellStyle name="style1392635098520" xfId="810"/>
    <cellStyle name="style1392635098520 2" xfId="2056"/>
    <cellStyle name="style1392635098520 3" xfId="3249"/>
    <cellStyle name="style1392635098520 4" xfId="4442"/>
    <cellStyle name="style1392635098551" xfId="811"/>
    <cellStyle name="style1392635098551 2" xfId="2057"/>
    <cellStyle name="style1392635098551 3" xfId="3250"/>
    <cellStyle name="style1392635098551 4" xfId="4443"/>
    <cellStyle name="style1392635098629" xfId="812"/>
    <cellStyle name="style1392635098629 2" xfId="2058"/>
    <cellStyle name="style1392635098629 3" xfId="3251"/>
    <cellStyle name="style1392635098629 4" xfId="4444"/>
    <cellStyle name="style1392635098661" xfId="813"/>
    <cellStyle name="style1392635098661 2" xfId="2059"/>
    <cellStyle name="style1392635098661 3" xfId="3252"/>
    <cellStyle name="style1392635098661 4" xfId="4445"/>
    <cellStyle name="style1392635098692" xfId="814"/>
    <cellStyle name="style1392635098692 2" xfId="2060"/>
    <cellStyle name="style1392635098692 3" xfId="3253"/>
    <cellStyle name="style1392635098692 4" xfId="4446"/>
    <cellStyle name="style1392635098926" xfId="815"/>
    <cellStyle name="style1392635098926 2" xfId="2061"/>
    <cellStyle name="style1392635098926 3" xfId="3254"/>
    <cellStyle name="style1392635098926 4" xfId="4447"/>
    <cellStyle name="style1392635098958" xfId="816"/>
    <cellStyle name="style1392635098958 2" xfId="2062"/>
    <cellStyle name="style1392635098958 3" xfId="3255"/>
    <cellStyle name="style1392635098958 4" xfId="4448"/>
    <cellStyle name="style1392635098989" xfId="817"/>
    <cellStyle name="style1392635098989 2" xfId="2063"/>
    <cellStyle name="style1392635098989 3" xfId="3256"/>
    <cellStyle name="style1392635098989 4" xfId="4449"/>
    <cellStyle name="style1392635099098" xfId="818"/>
    <cellStyle name="style1392635099098 2" xfId="2064"/>
    <cellStyle name="style1392635099098 3" xfId="3257"/>
    <cellStyle name="style1392635099098 4" xfId="4450"/>
    <cellStyle name="style1392635099129" xfId="819"/>
    <cellStyle name="style1392635099129 2" xfId="2065"/>
    <cellStyle name="style1392635099129 3" xfId="3258"/>
    <cellStyle name="style1392635099129 4" xfId="4451"/>
    <cellStyle name="style1392635099208" xfId="820"/>
    <cellStyle name="style1392635099208 2" xfId="2066"/>
    <cellStyle name="style1392635099208 3" xfId="3259"/>
    <cellStyle name="style1392635099208 4" xfId="4452"/>
    <cellStyle name="style1392635099239" xfId="821"/>
    <cellStyle name="style1392635099239 2" xfId="2067"/>
    <cellStyle name="style1392635099239 3" xfId="3260"/>
    <cellStyle name="style1392635099239 4" xfId="4453"/>
    <cellStyle name="style1392635099270" xfId="822"/>
    <cellStyle name="style1392635099270 2" xfId="2068"/>
    <cellStyle name="style1392635099270 3" xfId="3261"/>
    <cellStyle name="style1392635099270 4" xfId="4454"/>
    <cellStyle name="style1392660280917" xfId="823"/>
    <cellStyle name="style1392660280917 2" xfId="2069"/>
    <cellStyle name="style1392660280917 3" xfId="3262"/>
    <cellStyle name="style1392660280917 4" xfId="4455"/>
    <cellStyle name="style1392660280995" xfId="824"/>
    <cellStyle name="style1392660280995 2" xfId="2070"/>
    <cellStyle name="style1392660280995 3" xfId="3263"/>
    <cellStyle name="style1392660280995 4" xfId="4456"/>
    <cellStyle name="style1392660281026" xfId="825"/>
    <cellStyle name="style1392660281026 2" xfId="2071"/>
    <cellStyle name="style1392660281026 3" xfId="3264"/>
    <cellStyle name="style1392660281026 4" xfId="4457"/>
    <cellStyle name="style1392660281073" xfId="826"/>
    <cellStyle name="style1392660281073 2" xfId="2072"/>
    <cellStyle name="style1392660281073 3" xfId="3265"/>
    <cellStyle name="style1392660281073 4" xfId="4458"/>
    <cellStyle name="style1392660281104" xfId="827"/>
    <cellStyle name="style1392660281104 2" xfId="2073"/>
    <cellStyle name="style1392660281104 3" xfId="3266"/>
    <cellStyle name="style1392660281104 4" xfId="4459"/>
    <cellStyle name="style1392660281151" xfId="828"/>
    <cellStyle name="style1392660281151 2" xfId="2074"/>
    <cellStyle name="style1392660281151 3" xfId="3267"/>
    <cellStyle name="style1392660281151 4" xfId="4460"/>
    <cellStyle name="style1392660281182" xfId="829"/>
    <cellStyle name="style1392660281182 2" xfId="2075"/>
    <cellStyle name="style1392660281182 3" xfId="3268"/>
    <cellStyle name="style1392660281182 4" xfId="4461"/>
    <cellStyle name="style1392660281260" xfId="830"/>
    <cellStyle name="style1392660281260 2" xfId="2076"/>
    <cellStyle name="style1392660281260 3" xfId="3269"/>
    <cellStyle name="style1392660281260 4" xfId="4462"/>
    <cellStyle name="style1392660281292" xfId="831"/>
    <cellStyle name="style1392660281292 2" xfId="2077"/>
    <cellStyle name="style1392660281292 3" xfId="3270"/>
    <cellStyle name="style1392660281292 4" xfId="4463"/>
    <cellStyle name="style1392660281338" xfId="832"/>
    <cellStyle name="style1392660281338 2" xfId="2078"/>
    <cellStyle name="style1392660281338 3" xfId="3271"/>
    <cellStyle name="style1392660281338 4" xfId="4464"/>
    <cellStyle name="style1392660281370" xfId="833"/>
    <cellStyle name="style1392660281370 2" xfId="2079"/>
    <cellStyle name="style1392660281370 3" xfId="3272"/>
    <cellStyle name="style1392660281370 4" xfId="4465"/>
    <cellStyle name="style1392660281401" xfId="834"/>
    <cellStyle name="style1392660281401 2" xfId="2080"/>
    <cellStyle name="style1392660281401 3" xfId="3273"/>
    <cellStyle name="style1392660281401 4" xfId="4466"/>
    <cellStyle name="style1392660281432" xfId="835"/>
    <cellStyle name="style1392660281432 2" xfId="2081"/>
    <cellStyle name="style1392660281432 3" xfId="3274"/>
    <cellStyle name="style1392660281432 4" xfId="4467"/>
    <cellStyle name="style1392660281479" xfId="836"/>
    <cellStyle name="style1392660281479 2" xfId="2082"/>
    <cellStyle name="style1392660281479 3" xfId="3275"/>
    <cellStyle name="style1392660281479 4" xfId="4468"/>
    <cellStyle name="style1392660281510" xfId="837"/>
    <cellStyle name="style1392660281510 2" xfId="2083"/>
    <cellStyle name="style1392660281510 3" xfId="3276"/>
    <cellStyle name="style1392660281510 4" xfId="4469"/>
    <cellStyle name="style1392660281542" xfId="838"/>
    <cellStyle name="style1392660281542 2" xfId="2084"/>
    <cellStyle name="style1392660281542 3" xfId="3277"/>
    <cellStyle name="style1392660281542 4" xfId="4470"/>
    <cellStyle name="style1392660281573" xfId="839"/>
    <cellStyle name="style1392660281573 2" xfId="2085"/>
    <cellStyle name="style1392660281573 3" xfId="3278"/>
    <cellStyle name="style1392660281573 4" xfId="4471"/>
    <cellStyle name="style1392660281620" xfId="840"/>
    <cellStyle name="style1392660281620 2" xfId="2086"/>
    <cellStyle name="style1392660281620 3" xfId="3279"/>
    <cellStyle name="style1392660281620 4" xfId="4472"/>
    <cellStyle name="style1392660281635" xfId="841"/>
    <cellStyle name="style1392660281635 2" xfId="2087"/>
    <cellStyle name="style1392660281635 3" xfId="3280"/>
    <cellStyle name="style1392660281635 4" xfId="4473"/>
    <cellStyle name="style1392660281713" xfId="842"/>
    <cellStyle name="style1392660281713 2" xfId="2088"/>
    <cellStyle name="style1392660281713 3" xfId="3281"/>
    <cellStyle name="style1392660281713 4" xfId="4474"/>
    <cellStyle name="style1392660281729" xfId="843"/>
    <cellStyle name="style1392660281729 2" xfId="2089"/>
    <cellStyle name="style1392660281729 3" xfId="3282"/>
    <cellStyle name="style1392660281729 4" xfId="4475"/>
    <cellStyle name="style1392660281760" xfId="844"/>
    <cellStyle name="style1392660281760 2" xfId="2090"/>
    <cellStyle name="style1392660281760 3" xfId="3283"/>
    <cellStyle name="style1392660281760 4" xfId="4476"/>
    <cellStyle name="style1392660281776" xfId="845"/>
    <cellStyle name="style1392660281776 2" xfId="2091"/>
    <cellStyle name="style1392660281776 3" xfId="3284"/>
    <cellStyle name="style1392660281776 4" xfId="4477"/>
    <cellStyle name="style1392660281807" xfId="846"/>
    <cellStyle name="style1392660281807 2" xfId="2092"/>
    <cellStyle name="style1392660281807 3" xfId="3285"/>
    <cellStyle name="style1392660281807 4" xfId="4478"/>
    <cellStyle name="style1392660281838" xfId="847"/>
    <cellStyle name="style1392660281838 2" xfId="2093"/>
    <cellStyle name="style1392660281838 3" xfId="3286"/>
    <cellStyle name="style1392660281838 4" xfId="4479"/>
    <cellStyle name="style1392660281870" xfId="848"/>
    <cellStyle name="style1392660281870 2" xfId="2094"/>
    <cellStyle name="style1392660281870 3" xfId="3287"/>
    <cellStyle name="style1392660281870 4" xfId="4480"/>
    <cellStyle name="style1392660281901" xfId="849"/>
    <cellStyle name="style1392660281901 2" xfId="2095"/>
    <cellStyle name="style1392660281901 3" xfId="3288"/>
    <cellStyle name="style1392660281901 4" xfId="4481"/>
    <cellStyle name="style1392660281932" xfId="850"/>
    <cellStyle name="style1392660281932 2" xfId="2096"/>
    <cellStyle name="style1392660281932 3" xfId="3289"/>
    <cellStyle name="style1392660281932 4" xfId="4482"/>
    <cellStyle name="style1392660281964" xfId="851"/>
    <cellStyle name="style1392660281964 2" xfId="2097"/>
    <cellStyle name="style1392660281964 3" xfId="3290"/>
    <cellStyle name="style1392660281964 4" xfId="4483"/>
    <cellStyle name="style1392660281995" xfId="852"/>
    <cellStyle name="style1392660281995 2" xfId="2098"/>
    <cellStyle name="style1392660281995 3" xfId="3291"/>
    <cellStyle name="style1392660281995 4" xfId="4484"/>
    <cellStyle name="style1392660282042" xfId="853"/>
    <cellStyle name="style1392660282042 2" xfId="2099"/>
    <cellStyle name="style1392660282042 3" xfId="3292"/>
    <cellStyle name="style1392660282042 4" xfId="4485"/>
    <cellStyle name="style1392660282073" xfId="854"/>
    <cellStyle name="style1392660282073 2" xfId="2100"/>
    <cellStyle name="style1392660282073 3" xfId="3293"/>
    <cellStyle name="style1392660282073 4" xfId="4486"/>
    <cellStyle name="style1392660282135" xfId="855"/>
    <cellStyle name="style1392660282135 2" xfId="2101"/>
    <cellStyle name="style1392660282135 3" xfId="3294"/>
    <cellStyle name="style1392660282135 4" xfId="4487"/>
    <cellStyle name="style1392660282214" xfId="856"/>
    <cellStyle name="style1392660282214 2" xfId="2102"/>
    <cellStyle name="style1392660282214 3" xfId="3295"/>
    <cellStyle name="style1392660282214 4" xfId="4488"/>
    <cellStyle name="style1392660282245" xfId="857"/>
    <cellStyle name="style1392660282245 2" xfId="2103"/>
    <cellStyle name="style1392660282245 3" xfId="3296"/>
    <cellStyle name="style1392660282245 4" xfId="4489"/>
    <cellStyle name="style1392660282276" xfId="858"/>
    <cellStyle name="style1392660282276 2" xfId="2104"/>
    <cellStyle name="style1392660282276 3" xfId="3297"/>
    <cellStyle name="style1392660282276 4" xfId="4490"/>
    <cellStyle name="style1392660282448" xfId="859"/>
    <cellStyle name="style1392660282448 2" xfId="2105"/>
    <cellStyle name="style1392660282448 3" xfId="3298"/>
    <cellStyle name="style1392660282448 4" xfId="4491"/>
    <cellStyle name="style1392660282495" xfId="860"/>
    <cellStyle name="style1392660282495 2" xfId="2106"/>
    <cellStyle name="style1392660282495 3" xfId="3299"/>
    <cellStyle name="style1392660282495 4" xfId="4492"/>
    <cellStyle name="style1392660282526" xfId="861"/>
    <cellStyle name="style1392660282526 2" xfId="2107"/>
    <cellStyle name="style1392660282526 3" xfId="3300"/>
    <cellStyle name="style1392660282526 4" xfId="4493"/>
    <cellStyle name="style1392660282604" xfId="862"/>
    <cellStyle name="style1392660282604 2" xfId="2108"/>
    <cellStyle name="style1392660282604 3" xfId="3301"/>
    <cellStyle name="style1392660282604 4" xfId="4494"/>
    <cellStyle name="style1392660282635" xfId="863"/>
    <cellStyle name="style1392660282635 2" xfId="2109"/>
    <cellStyle name="style1392660282635 3" xfId="3302"/>
    <cellStyle name="style1392660282635 4" xfId="4495"/>
    <cellStyle name="style1392660282667" xfId="864"/>
    <cellStyle name="style1392660282667 2" xfId="2110"/>
    <cellStyle name="style1392660282667 3" xfId="3303"/>
    <cellStyle name="style1392660282667 4" xfId="4496"/>
    <cellStyle name="style1392660282698" xfId="865"/>
    <cellStyle name="style1392660282698 2" xfId="2111"/>
    <cellStyle name="style1392660282698 3" xfId="3304"/>
    <cellStyle name="style1392660282698 4" xfId="4497"/>
    <cellStyle name="style1392660282776" xfId="866"/>
    <cellStyle name="style1392660282776 2" xfId="2112"/>
    <cellStyle name="style1392660282776 3" xfId="3305"/>
    <cellStyle name="style1392660282776 4" xfId="4498"/>
    <cellStyle name="style1392660408417" xfId="867"/>
    <cellStyle name="style1392660408417 2" xfId="2113"/>
    <cellStyle name="style1392660408417 3" xfId="3306"/>
    <cellStyle name="style1392660408417 4" xfId="4499"/>
    <cellStyle name="style1392660408496" xfId="868"/>
    <cellStyle name="style1392660408496 2" xfId="2114"/>
    <cellStyle name="style1392660408496 3" xfId="3307"/>
    <cellStyle name="style1392660408496 4" xfId="4500"/>
    <cellStyle name="style1392660408527" xfId="869"/>
    <cellStyle name="style1392660408527 2" xfId="2115"/>
    <cellStyle name="style1392660408527 3" xfId="3308"/>
    <cellStyle name="style1392660408527 4" xfId="4501"/>
    <cellStyle name="style1392660408636" xfId="870"/>
    <cellStyle name="style1392660408636 2" xfId="2116"/>
    <cellStyle name="style1392660408636 3" xfId="3309"/>
    <cellStyle name="style1392660408636 4" xfId="4502"/>
    <cellStyle name="style1392660408667" xfId="871"/>
    <cellStyle name="style1392660408667 2" xfId="2117"/>
    <cellStyle name="style1392660408667 3" xfId="3310"/>
    <cellStyle name="style1392660408667 4" xfId="4503"/>
    <cellStyle name="style1392660408746" xfId="872"/>
    <cellStyle name="style1392660408746 2" xfId="2118"/>
    <cellStyle name="style1392660408746 3" xfId="3311"/>
    <cellStyle name="style1392660408746 4" xfId="4504"/>
    <cellStyle name="style1392660408777" xfId="873"/>
    <cellStyle name="style1392660408777 2" xfId="2119"/>
    <cellStyle name="style1392660408777 3" xfId="3312"/>
    <cellStyle name="style1392660408777 4" xfId="4505"/>
    <cellStyle name="style1392660408886" xfId="874"/>
    <cellStyle name="style1392660408886 2" xfId="2120"/>
    <cellStyle name="style1392660408886 3" xfId="3313"/>
    <cellStyle name="style1392660408886 4" xfId="4506"/>
    <cellStyle name="style1392660409027" xfId="875"/>
    <cellStyle name="style1392660409027 2" xfId="2121"/>
    <cellStyle name="style1392660409027 3" xfId="3314"/>
    <cellStyle name="style1392660409027 4" xfId="4507"/>
    <cellStyle name="style1392660409042" xfId="876"/>
    <cellStyle name="style1392660409042 2" xfId="2122"/>
    <cellStyle name="style1392660409042 3" xfId="3315"/>
    <cellStyle name="style1392660409042 4" xfId="4508"/>
    <cellStyle name="style1392660409074" xfId="877"/>
    <cellStyle name="style1392660409074 2" xfId="2123"/>
    <cellStyle name="style1392660409074 3" xfId="3316"/>
    <cellStyle name="style1392660409074 4" xfId="4509"/>
    <cellStyle name="style1392660409105" xfId="878"/>
    <cellStyle name="style1392660409105 2" xfId="2124"/>
    <cellStyle name="style1392660409105 3" xfId="3317"/>
    <cellStyle name="style1392660409105 4" xfId="4510"/>
    <cellStyle name="style1392660409167" xfId="879"/>
    <cellStyle name="style1392660409167 2" xfId="2125"/>
    <cellStyle name="style1392660409167 3" xfId="3318"/>
    <cellStyle name="style1392660409167 4" xfId="4511"/>
    <cellStyle name="style1392660409183" xfId="880"/>
    <cellStyle name="style1392660409183 2" xfId="2126"/>
    <cellStyle name="style1392660409183 3" xfId="3319"/>
    <cellStyle name="style1392660409183 4" xfId="4512"/>
    <cellStyle name="style1392660409214" xfId="881"/>
    <cellStyle name="style1392660409214 2" xfId="2127"/>
    <cellStyle name="style1392660409214 3" xfId="3320"/>
    <cellStyle name="style1392660409214 4" xfId="4513"/>
    <cellStyle name="style1392660409246" xfId="882"/>
    <cellStyle name="style1392660409246 2" xfId="2128"/>
    <cellStyle name="style1392660409246 3" xfId="3321"/>
    <cellStyle name="style1392660409246 4" xfId="4514"/>
    <cellStyle name="style1392660409277" xfId="883"/>
    <cellStyle name="style1392660409277 2" xfId="2129"/>
    <cellStyle name="style1392660409277 3" xfId="3322"/>
    <cellStyle name="style1392660409277 4" xfId="4515"/>
    <cellStyle name="style1392660409308" xfId="884"/>
    <cellStyle name="style1392660409308 2" xfId="2130"/>
    <cellStyle name="style1392660409308 3" xfId="3323"/>
    <cellStyle name="style1392660409308 4" xfId="4516"/>
    <cellStyle name="style1392660409339" xfId="885"/>
    <cellStyle name="style1392660409339 2" xfId="2131"/>
    <cellStyle name="style1392660409339 3" xfId="3324"/>
    <cellStyle name="style1392660409339 4" xfId="4517"/>
    <cellStyle name="style1392660409371" xfId="886"/>
    <cellStyle name="style1392660409371 2" xfId="2132"/>
    <cellStyle name="style1392660409371 3" xfId="3325"/>
    <cellStyle name="style1392660409371 4" xfId="4518"/>
    <cellStyle name="style1392660409402" xfId="887"/>
    <cellStyle name="style1392660409402 2" xfId="2133"/>
    <cellStyle name="style1392660409402 3" xfId="3326"/>
    <cellStyle name="style1392660409402 4" xfId="4519"/>
    <cellStyle name="style1392660409449" xfId="888"/>
    <cellStyle name="style1392660409449 2" xfId="2134"/>
    <cellStyle name="style1392660409449 3" xfId="3327"/>
    <cellStyle name="style1392660409449 4" xfId="4520"/>
    <cellStyle name="style1392660409480" xfId="889"/>
    <cellStyle name="style1392660409480 2" xfId="2135"/>
    <cellStyle name="style1392660409480 3" xfId="3328"/>
    <cellStyle name="style1392660409480 4" xfId="4521"/>
    <cellStyle name="style1392660409511" xfId="890"/>
    <cellStyle name="style1392660409511 2" xfId="2136"/>
    <cellStyle name="style1392660409511 3" xfId="3329"/>
    <cellStyle name="style1392660409511 4" xfId="4522"/>
    <cellStyle name="style1392660409621" xfId="891"/>
    <cellStyle name="style1392660409621 2" xfId="2137"/>
    <cellStyle name="style1392660409621 3" xfId="3330"/>
    <cellStyle name="style1392660409621 4" xfId="4523"/>
    <cellStyle name="style1392660409667" xfId="892"/>
    <cellStyle name="style1392660409667 2" xfId="2138"/>
    <cellStyle name="style1392660409667 3" xfId="3331"/>
    <cellStyle name="style1392660409667 4" xfId="4524"/>
    <cellStyle name="style1392660409699" xfId="893"/>
    <cellStyle name="style1392660409699 2" xfId="2139"/>
    <cellStyle name="style1392660409699 3" xfId="3332"/>
    <cellStyle name="style1392660409699 4" xfId="4525"/>
    <cellStyle name="style1392660409886" xfId="894"/>
    <cellStyle name="style1392660409886 2" xfId="2140"/>
    <cellStyle name="style1392660409886 3" xfId="3333"/>
    <cellStyle name="style1392660409886 4" xfId="4526"/>
    <cellStyle name="style1392660409917" xfId="895"/>
    <cellStyle name="style1392660409917 2" xfId="2141"/>
    <cellStyle name="style1392660409917 3" xfId="3334"/>
    <cellStyle name="style1392660409917 4" xfId="4527"/>
    <cellStyle name="style1392660409949" xfId="896"/>
    <cellStyle name="style1392660409949 2" xfId="2142"/>
    <cellStyle name="style1392660409949 3" xfId="3335"/>
    <cellStyle name="style1392660409949 4" xfId="4528"/>
    <cellStyle name="style1392660410089" xfId="897"/>
    <cellStyle name="style1392660410089 2" xfId="2143"/>
    <cellStyle name="style1392660410089 3" xfId="3336"/>
    <cellStyle name="style1392660410089 4" xfId="4529"/>
    <cellStyle name="style1392660410121" xfId="898"/>
    <cellStyle name="style1392660410121 2" xfId="2144"/>
    <cellStyle name="style1392660410121 3" xfId="3337"/>
    <cellStyle name="style1392660410121 4" xfId="4530"/>
    <cellStyle name="style1392660410152" xfId="899"/>
    <cellStyle name="style1392660410152 2" xfId="2145"/>
    <cellStyle name="style1392660410152 3" xfId="3338"/>
    <cellStyle name="style1392660410152 4" xfId="4531"/>
    <cellStyle name="style1392660410183" xfId="900"/>
    <cellStyle name="style1392660410183 2" xfId="2146"/>
    <cellStyle name="style1392660410183 3" xfId="3339"/>
    <cellStyle name="style1392660410183 4" xfId="4532"/>
    <cellStyle name="style1392660410214" xfId="901"/>
    <cellStyle name="style1392660410214 2" xfId="2147"/>
    <cellStyle name="style1392660410214 3" xfId="3340"/>
    <cellStyle name="style1392660410214 4" xfId="4533"/>
    <cellStyle name="style1392660474355" xfId="902"/>
    <cellStyle name="style1392660474355 2" xfId="2148"/>
    <cellStyle name="style1392660474355 3" xfId="3341"/>
    <cellStyle name="style1392660474355 4" xfId="4534"/>
    <cellStyle name="style1392660474433" xfId="903"/>
    <cellStyle name="style1392660474433 2" xfId="2149"/>
    <cellStyle name="style1392660474433 3" xfId="3342"/>
    <cellStyle name="style1392660474433 4" xfId="4535"/>
    <cellStyle name="style1392660474480" xfId="904"/>
    <cellStyle name="style1392660474480 2" xfId="2150"/>
    <cellStyle name="style1392660474480 3" xfId="3343"/>
    <cellStyle name="style1392660474480 4" xfId="4536"/>
    <cellStyle name="style1392660474590" xfId="905"/>
    <cellStyle name="style1392660474590 2" xfId="2151"/>
    <cellStyle name="style1392660474590 3" xfId="3344"/>
    <cellStyle name="style1392660474590 4" xfId="4537"/>
    <cellStyle name="style1392660474605" xfId="906"/>
    <cellStyle name="style1392660474605 2" xfId="2152"/>
    <cellStyle name="style1392660474605 3" xfId="3345"/>
    <cellStyle name="style1392660474605 4" xfId="4538"/>
    <cellStyle name="style1392660474652" xfId="907"/>
    <cellStyle name="style1392660474652 2" xfId="2153"/>
    <cellStyle name="style1392660474652 3" xfId="3346"/>
    <cellStyle name="style1392660474652 4" xfId="4539"/>
    <cellStyle name="style1392660474683" xfId="908"/>
    <cellStyle name="style1392660474683 2" xfId="2154"/>
    <cellStyle name="style1392660474683 3" xfId="3347"/>
    <cellStyle name="style1392660474683 4" xfId="4540"/>
    <cellStyle name="style1392660474840" xfId="909"/>
    <cellStyle name="style1392660474840 2" xfId="2155"/>
    <cellStyle name="style1392660474840 3" xfId="3348"/>
    <cellStyle name="style1392660474840 4" xfId="4541"/>
    <cellStyle name="style1392660474980" xfId="910"/>
    <cellStyle name="style1392660474980 2" xfId="2156"/>
    <cellStyle name="style1392660474980 3" xfId="3349"/>
    <cellStyle name="style1392660474980 4" xfId="4542"/>
    <cellStyle name="style1392660474996" xfId="911"/>
    <cellStyle name="style1392660474996 2" xfId="2157"/>
    <cellStyle name="style1392660474996 3" xfId="3350"/>
    <cellStyle name="style1392660474996 4" xfId="4543"/>
    <cellStyle name="style1392660475027" xfId="912"/>
    <cellStyle name="style1392660475027 2" xfId="2158"/>
    <cellStyle name="style1392660475027 3" xfId="3351"/>
    <cellStyle name="style1392660475027 4" xfId="4544"/>
    <cellStyle name="style1392660475058" xfId="913"/>
    <cellStyle name="style1392660475058 2" xfId="2159"/>
    <cellStyle name="style1392660475058 3" xfId="3352"/>
    <cellStyle name="style1392660475058 4" xfId="4545"/>
    <cellStyle name="style1392660475074" xfId="914"/>
    <cellStyle name="style1392660475074 2" xfId="2160"/>
    <cellStyle name="style1392660475074 3" xfId="3353"/>
    <cellStyle name="style1392660475074 4" xfId="4546"/>
    <cellStyle name="style1392660475105" xfId="915"/>
    <cellStyle name="style1392660475105 2" xfId="2161"/>
    <cellStyle name="style1392660475105 3" xfId="3354"/>
    <cellStyle name="style1392660475105 4" xfId="4547"/>
    <cellStyle name="style1392660475137" xfId="916"/>
    <cellStyle name="style1392660475137 2" xfId="2162"/>
    <cellStyle name="style1392660475137 3" xfId="3355"/>
    <cellStyle name="style1392660475137 4" xfId="4548"/>
    <cellStyle name="style1392660475168" xfId="917"/>
    <cellStyle name="style1392660475168 2" xfId="2163"/>
    <cellStyle name="style1392660475168 3" xfId="3356"/>
    <cellStyle name="style1392660475168 4" xfId="4549"/>
    <cellStyle name="style1392660475199" xfId="918"/>
    <cellStyle name="style1392660475199 2" xfId="2164"/>
    <cellStyle name="style1392660475199 3" xfId="3357"/>
    <cellStyle name="style1392660475199 4" xfId="4550"/>
    <cellStyle name="style1392660475293" xfId="919"/>
    <cellStyle name="style1392660475293 2" xfId="2165"/>
    <cellStyle name="style1392660475293 3" xfId="3358"/>
    <cellStyle name="style1392660475293 4" xfId="4551"/>
    <cellStyle name="style1392660475324" xfId="920"/>
    <cellStyle name="style1392660475324 2" xfId="2166"/>
    <cellStyle name="style1392660475324 3" xfId="3359"/>
    <cellStyle name="style1392660475324 4" xfId="4552"/>
    <cellStyle name="style1392660475355" xfId="921"/>
    <cellStyle name="style1392660475355 2" xfId="2167"/>
    <cellStyle name="style1392660475355 3" xfId="3360"/>
    <cellStyle name="style1392660475355 4" xfId="4553"/>
    <cellStyle name="style1392660475402" xfId="922"/>
    <cellStyle name="style1392660475402 2" xfId="2168"/>
    <cellStyle name="style1392660475402 3" xfId="3361"/>
    <cellStyle name="style1392660475402 4" xfId="4554"/>
    <cellStyle name="style1392660475433" xfId="923"/>
    <cellStyle name="style1392660475433 2" xfId="2169"/>
    <cellStyle name="style1392660475433 3" xfId="3362"/>
    <cellStyle name="style1392660475433 4" xfId="4555"/>
    <cellStyle name="style1392660475465" xfId="924"/>
    <cellStyle name="style1392660475465 2" xfId="2170"/>
    <cellStyle name="style1392660475465 3" xfId="3363"/>
    <cellStyle name="style1392660475465 4" xfId="4556"/>
    <cellStyle name="style1392660475496" xfId="925"/>
    <cellStyle name="style1392660475496 2" xfId="2171"/>
    <cellStyle name="style1392660475496 3" xfId="3364"/>
    <cellStyle name="style1392660475496 4" xfId="4557"/>
    <cellStyle name="style1392660475605" xfId="926"/>
    <cellStyle name="style1392660475605 2" xfId="2172"/>
    <cellStyle name="style1392660475605 3" xfId="3365"/>
    <cellStyle name="style1392660475605 4" xfId="4558"/>
    <cellStyle name="style1392660475637" xfId="927"/>
    <cellStyle name="style1392660475637 2" xfId="2173"/>
    <cellStyle name="style1392660475637 3" xfId="3366"/>
    <cellStyle name="style1392660475637 4" xfId="4559"/>
    <cellStyle name="style1392660475668" xfId="928"/>
    <cellStyle name="style1392660475668 2" xfId="2174"/>
    <cellStyle name="style1392660475668 3" xfId="3367"/>
    <cellStyle name="style1392660475668 4" xfId="4560"/>
    <cellStyle name="style1392660475918" xfId="929"/>
    <cellStyle name="style1392660475918 2" xfId="2175"/>
    <cellStyle name="style1392660475918 3" xfId="3368"/>
    <cellStyle name="style1392660475918 4" xfId="4561"/>
    <cellStyle name="style1392660475949" xfId="930"/>
    <cellStyle name="style1392660475949 2" xfId="2176"/>
    <cellStyle name="style1392660475949 3" xfId="3369"/>
    <cellStyle name="style1392660475949 4" xfId="4562"/>
    <cellStyle name="style1392660475980" xfId="931"/>
    <cellStyle name="style1392660475980 2" xfId="2177"/>
    <cellStyle name="style1392660475980 3" xfId="3370"/>
    <cellStyle name="style1392660475980 4" xfId="4563"/>
    <cellStyle name="style1392660476090" xfId="932"/>
    <cellStyle name="style1392660476090 2" xfId="2178"/>
    <cellStyle name="style1392660476090 3" xfId="3371"/>
    <cellStyle name="style1392660476090 4" xfId="4564"/>
    <cellStyle name="style1392660476121" xfId="933"/>
    <cellStyle name="style1392660476121 2" xfId="2179"/>
    <cellStyle name="style1392660476121 3" xfId="3372"/>
    <cellStyle name="style1392660476121 4" xfId="4565"/>
    <cellStyle name="style1392660476168" xfId="934"/>
    <cellStyle name="style1392660476168 2" xfId="2180"/>
    <cellStyle name="style1392660476168 3" xfId="3373"/>
    <cellStyle name="style1392660476168 4" xfId="4566"/>
    <cellStyle name="style1392660476199" xfId="935"/>
    <cellStyle name="style1392660476199 2" xfId="2181"/>
    <cellStyle name="style1392660476199 3" xfId="3374"/>
    <cellStyle name="style1392660476199 4" xfId="4567"/>
    <cellStyle name="style1392660476230" xfId="936"/>
    <cellStyle name="style1392660476230 2" xfId="2182"/>
    <cellStyle name="style1392660476230 3" xfId="3375"/>
    <cellStyle name="style1392660476230 4" xfId="4568"/>
    <cellStyle name="style1392660532074" xfId="937"/>
    <cellStyle name="style1392660532074 2" xfId="2183"/>
    <cellStyle name="style1392660532074 3" xfId="3376"/>
    <cellStyle name="style1392660532074 4" xfId="4569"/>
    <cellStyle name="style1392660532153" xfId="938"/>
    <cellStyle name="style1392660532153 2" xfId="2184"/>
    <cellStyle name="style1392660532153 3" xfId="3377"/>
    <cellStyle name="style1392660532153 4" xfId="4570"/>
    <cellStyle name="style1392660532231" xfId="939"/>
    <cellStyle name="style1392660532231 2" xfId="2185"/>
    <cellStyle name="style1392660532231 3" xfId="3378"/>
    <cellStyle name="style1392660532231 4" xfId="4571"/>
    <cellStyle name="style1392660532340" xfId="940"/>
    <cellStyle name="style1392660532340 2" xfId="2186"/>
    <cellStyle name="style1392660532340 3" xfId="3379"/>
    <cellStyle name="style1392660532340 4" xfId="4572"/>
    <cellStyle name="style1392660532371" xfId="941"/>
    <cellStyle name="style1392660532371 2" xfId="2187"/>
    <cellStyle name="style1392660532371 3" xfId="3380"/>
    <cellStyle name="style1392660532371 4" xfId="4573"/>
    <cellStyle name="style1392660532403" xfId="942"/>
    <cellStyle name="style1392660532403 2" xfId="2188"/>
    <cellStyle name="style1392660532403 3" xfId="3381"/>
    <cellStyle name="style1392660532403 4" xfId="4574"/>
    <cellStyle name="style1392660532434" xfId="943"/>
    <cellStyle name="style1392660532434 2" xfId="2189"/>
    <cellStyle name="style1392660532434 3" xfId="3382"/>
    <cellStyle name="style1392660532434 4" xfId="4575"/>
    <cellStyle name="style1392660532543" xfId="944"/>
    <cellStyle name="style1392660532543 2" xfId="2190"/>
    <cellStyle name="style1392660532543 3" xfId="3383"/>
    <cellStyle name="style1392660532543 4" xfId="4576"/>
    <cellStyle name="style1392660532715" xfId="945"/>
    <cellStyle name="style1392660532715 2" xfId="2191"/>
    <cellStyle name="style1392660532715 3" xfId="3384"/>
    <cellStyle name="style1392660532715 4" xfId="4577"/>
    <cellStyle name="style1392660532778" xfId="946"/>
    <cellStyle name="style1392660532778 2" xfId="2192"/>
    <cellStyle name="style1392660532778 3" xfId="3385"/>
    <cellStyle name="style1392660532778 4" xfId="4578"/>
    <cellStyle name="style1392660532871" xfId="947"/>
    <cellStyle name="style1392660532871 2" xfId="2193"/>
    <cellStyle name="style1392660532871 3" xfId="3386"/>
    <cellStyle name="style1392660532871 4" xfId="4579"/>
    <cellStyle name="style1392660532996" xfId="948"/>
    <cellStyle name="style1392660532996 2" xfId="2194"/>
    <cellStyle name="style1392660532996 3" xfId="3387"/>
    <cellStyle name="style1392660532996 4" xfId="4580"/>
    <cellStyle name="style1392660533028" xfId="949"/>
    <cellStyle name="style1392660533028 2" xfId="2195"/>
    <cellStyle name="style1392660533028 3" xfId="3388"/>
    <cellStyle name="style1392660533028 4" xfId="4581"/>
    <cellStyle name="style1392660533059" xfId="950"/>
    <cellStyle name="style1392660533059 2" xfId="2196"/>
    <cellStyle name="style1392660533059 3" xfId="3389"/>
    <cellStyle name="style1392660533059 4" xfId="4582"/>
    <cellStyle name="style1392660533090" xfId="951"/>
    <cellStyle name="style1392660533090 2" xfId="2197"/>
    <cellStyle name="style1392660533090 3" xfId="3390"/>
    <cellStyle name="style1392660533090 4" xfId="4583"/>
    <cellStyle name="style1392660533121" xfId="952"/>
    <cellStyle name="style1392660533121 2" xfId="2198"/>
    <cellStyle name="style1392660533121 3" xfId="3391"/>
    <cellStyle name="style1392660533121 4" xfId="4584"/>
    <cellStyle name="style1392660533153" xfId="953"/>
    <cellStyle name="style1392660533153 2" xfId="2199"/>
    <cellStyle name="style1392660533153 3" xfId="3392"/>
    <cellStyle name="style1392660533153 4" xfId="4585"/>
    <cellStyle name="style1392660533184" xfId="954"/>
    <cellStyle name="style1392660533184 2" xfId="2200"/>
    <cellStyle name="style1392660533184 3" xfId="3393"/>
    <cellStyle name="style1392660533184 4" xfId="4586"/>
    <cellStyle name="style1392660533215" xfId="955"/>
    <cellStyle name="style1392660533215 2" xfId="2201"/>
    <cellStyle name="style1392660533215 3" xfId="3394"/>
    <cellStyle name="style1392660533215 4" xfId="4587"/>
    <cellStyle name="style1392660533356" xfId="956"/>
    <cellStyle name="style1392660533356 2" xfId="2202"/>
    <cellStyle name="style1392660533356 3" xfId="3395"/>
    <cellStyle name="style1392660533356 4" xfId="4588"/>
    <cellStyle name="style1392660533387" xfId="957"/>
    <cellStyle name="style1392660533387 2" xfId="2203"/>
    <cellStyle name="style1392660533387 3" xfId="3396"/>
    <cellStyle name="style1392660533387 4" xfId="4589"/>
    <cellStyle name="style1392660533418" xfId="958"/>
    <cellStyle name="style1392660533418 2" xfId="2204"/>
    <cellStyle name="style1392660533418 3" xfId="3397"/>
    <cellStyle name="style1392660533418 4" xfId="4590"/>
    <cellStyle name="style1392660533637" xfId="959"/>
    <cellStyle name="style1392660533637 2" xfId="2205"/>
    <cellStyle name="style1392660533637 3" xfId="3398"/>
    <cellStyle name="style1392660533637 4" xfId="4591"/>
    <cellStyle name="style1392660533668" xfId="960"/>
    <cellStyle name="style1392660533668 2" xfId="2206"/>
    <cellStyle name="style1392660533668 3" xfId="3399"/>
    <cellStyle name="style1392660533668 4" xfId="4592"/>
    <cellStyle name="style1392660533715" xfId="961"/>
    <cellStyle name="style1392660533715 2" xfId="2207"/>
    <cellStyle name="style1392660533715 3" xfId="3400"/>
    <cellStyle name="style1392660533715 4" xfId="4593"/>
    <cellStyle name="style1392660533871" xfId="962"/>
    <cellStyle name="style1392660533871 2" xfId="2208"/>
    <cellStyle name="style1392660533871 3" xfId="3401"/>
    <cellStyle name="style1392660533871 4" xfId="4594"/>
    <cellStyle name="style1392660533903" xfId="963"/>
    <cellStyle name="style1392660533903 2" xfId="2209"/>
    <cellStyle name="style1392660533903 3" xfId="3402"/>
    <cellStyle name="style1392660533903 4" xfId="4595"/>
    <cellStyle name="style1392660533934" xfId="964"/>
    <cellStyle name="style1392660533934 2" xfId="2210"/>
    <cellStyle name="style1392660533934 3" xfId="3403"/>
    <cellStyle name="style1392660533934 4" xfId="4596"/>
    <cellStyle name="style1392660533965" xfId="965"/>
    <cellStyle name="style1392660533965 2" xfId="2211"/>
    <cellStyle name="style1392660533965 3" xfId="3404"/>
    <cellStyle name="style1392660533965 4" xfId="4597"/>
    <cellStyle name="style1392660533996" xfId="966"/>
    <cellStyle name="style1392660533996 2" xfId="2212"/>
    <cellStyle name="style1392660533996 3" xfId="3405"/>
    <cellStyle name="style1392660533996 4" xfId="4598"/>
    <cellStyle name="style1392660579278" xfId="967"/>
    <cellStyle name="style1392660579278 2" xfId="2213"/>
    <cellStyle name="style1392660579278 3" xfId="3406"/>
    <cellStyle name="style1392660579278 4" xfId="4599"/>
    <cellStyle name="style1392660579325" xfId="968"/>
    <cellStyle name="style1392660579325 2" xfId="2214"/>
    <cellStyle name="style1392660579325 3" xfId="3407"/>
    <cellStyle name="style1392660579325 4" xfId="4600"/>
    <cellStyle name="style1392660579434" xfId="969"/>
    <cellStyle name="style1392660579434 2" xfId="2215"/>
    <cellStyle name="style1392660579434 3" xfId="3408"/>
    <cellStyle name="style1392660579434 4" xfId="4601"/>
    <cellStyle name="style1392660579450" xfId="970"/>
    <cellStyle name="style1392660579450 2" xfId="2216"/>
    <cellStyle name="style1392660579450 3" xfId="3409"/>
    <cellStyle name="style1392660579450 4" xfId="4602"/>
    <cellStyle name="style1392660579497" xfId="971"/>
    <cellStyle name="style1392660579497 2" xfId="2217"/>
    <cellStyle name="style1392660579497 3" xfId="3410"/>
    <cellStyle name="style1392660579497 4" xfId="4603"/>
    <cellStyle name="style1392660579575" xfId="972"/>
    <cellStyle name="style1392660579575 2" xfId="2218"/>
    <cellStyle name="style1392660579575 3" xfId="3411"/>
    <cellStyle name="style1392660579575 4" xfId="4604"/>
    <cellStyle name="style1392660579669" xfId="973"/>
    <cellStyle name="style1392660579669 2" xfId="2219"/>
    <cellStyle name="style1392660579669 3" xfId="3412"/>
    <cellStyle name="style1392660579669 4" xfId="4605"/>
    <cellStyle name="style1392660579809" xfId="974"/>
    <cellStyle name="style1392660579809 2" xfId="2220"/>
    <cellStyle name="style1392660579809 3" xfId="3413"/>
    <cellStyle name="style1392660579809 4" xfId="4606"/>
    <cellStyle name="style1392660579856" xfId="975"/>
    <cellStyle name="style1392660579856 2" xfId="2221"/>
    <cellStyle name="style1392660579856 3" xfId="3414"/>
    <cellStyle name="style1392660579856 4" xfId="4607"/>
    <cellStyle name="style1392660579997" xfId="976"/>
    <cellStyle name="style1392660579997 2" xfId="2222"/>
    <cellStyle name="style1392660579997 3" xfId="3415"/>
    <cellStyle name="style1392660579997 4" xfId="4608"/>
    <cellStyle name="style1392660580075" xfId="977"/>
    <cellStyle name="style1392660580075 2" xfId="2223"/>
    <cellStyle name="style1392660580075 3" xfId="3416"/>
    <cellStyle name="style1392660580075 4" xfId="4609"/>
    <cellStyle name="style1392660580106" xfId="978"/>
    <cellStyle name="style1392660580106 2" xfId="2224"/>
    <cellStyle name="style1392660580106 3" xfId="3417"/>
    <cellStyle name="style1392660580106 4" xfId="4610"/>
    <cellStyle name="style1392660580137" xfId="979"/>
    <cellStyle name="style1392660580137 2" xfId="2225"/>
    <cellStyle name="style1392660580137 3" xfId="3418"/>
    <cellStyle name="style1392660580137 4" xfId="4611"/>
    <cellStyle name="style1392660580169" xfId="980"/>
    <cellStyle name="style1392660580169 2" xfId="2226"/>
    <cellStyle name="style1392660580169 3" xfId="3419"/>
    <cellStyle name="style1392660580169 4" xfId="4612"/>
    <cellStyle name="style1392660580278" xfId="981"/>
    <cellStyle name="style1392660580278 2" xfId="2227"/>
    <cellStyle name="style1392660580278 3" xfId="3420"/>
    <cellStyle name="style1392660580278 4" xfId="4613"/>
    <cellStyle name="style1392660580309" xfId="982"/>
    <cellStyle name="style1392660580309 2" xfId="2228"/>
    <cellStyle name="style1392660580309 3" xfId="3421"/>
    <cellStyle name="style1392660580309 4" xfId="4614"/>
    <cellStyle name="style1392660580340" xfId="983"/>
    <cellStyle name="style1392660580340 2" xfId="2229"/>
    <cellStyle name="style1392660580340 3" xfId="3422"/>
    <cellStyle name="style1392660580340 4" xfId="4615"/>
    <cellStyle name="style1392660580372" xfId="984"/>
    <cellStyle name="style1392660580372 2" xfId="2230"/>
    <cellStyle name="style1392660580372 3" xfId="3423"/>
    <cellStyle name="style1392660580372 4" xfId="4616"/>
    <cellStyle name="style1392660580465" xfId="985"/>
    <cellStyle name="style1392660580465 2" xfId="2231"/>
    <cellStyle name="style1392660580465 3" xfId="3424"/>
    <cellStyle name="style1392660580465 4" xfId="4617"/>
    <cellStyle name="style1392660580497" xfId="986"/>
    <cellStyle name="style1392660580497 2" xfId="2232"/>
    <cellStyle name="style1392660580497 3" xfId="3425"/>
    <cellStyle name="style1392660580497 4" xfId="4618"/>
    <cellStyle name="style1392660580528" xfId="987"/>
    <cellStyle name="style1392660580528 2" xfId="2233"/>
    <cellStyle name="style1392660580528 3" xfId="3426"/>
    <cellStyle name="style1392660580528 4" xfId="4619"/>
    <cellStyle name="style1392660580762" xfId="988"/>
    <cellStyle name="style1392660580762 2" xfId="2234"/>
    <cellStyle name="style1392660580762 3" xfId="3427"/>
    <cellStyle name="style1392660580762 4" xfId="4620"/>
    <cellStyle name="style1392660580809" xfId="989"/>
    <cellStyle name="style1392660580809 2" xfId="2235"/>
    <cellStyle name="style1392660580809 3" xfId="3428"/>
    <cellStyle name="style1392660580809 4" xfId="4621"/>
    <cellStyle name="style1392660580840" xfId="990"/>
    <cellStyle name="style1392660580840 2" xfId="2236"/>
    <cellStyle name="style1392660580840 3" xfId="3429"/>
    <cellStyle name="style1392660580840 4" xfId="4622"/>
    <cellStyle name="style1392660580997" xfId="991"/>
    <cellStyle name="style1392660580997 2" xfId="2237"/>
    <cellStyle name="style1392660580997 3" xfId="3430"/>
    <cellStyle name="style1392660580997 4" xfId="4623"/>
    <cellStyle name="style1392660581028" xfId="992"/>
    <cellStyle name="style1392660581028 2" xfId="2238"/>
    <cellStyle name="style1392660581028 3" xfId="3431"/>
    <cellStyle name="style1392660581028 4" xfId="4624"/>
    <cellStyle name="style1392660581059" xfId="993"/>
    <cellStyle name="style1392660581059 2" xfId="2239"/>
    <cellStyle name="style1392660581059 3" xfId="3432"/>
    <cellStyle name="style1392660581059 4" xfId="4625"/>
    <cellStyle name="style1392660581090" xfId="994"/>
    <cellStyle name="style1392660581090 2" xfId="2240"/>
    <cellStyle name="style1392660581090 3" xfId="3433"/>
    <cellStyle name="style1392660581090 4" xfId="4626"/>
    <cellStyle name="style1392660581122" xfId="995"/>
    <cellStyle name="style1392660581122 2" xfId="2241"/>
    <cellStyle name="style1392660581122 3" xfId="3434"/>
    <cellStyle name="style1392660581122 4" xfId="4627"/>
    <cellStyle name="style1392660633497" xfId="996"/>
    <cellStyle name="style1392660633497 2" xfId="2242"/>
    <cellStyle name="style1392660633497 3" xfId="3435"/>
    <cellStyle name="style1392660633497 4" xfId="4628"/>
    <cellStyle name="style1392660633528" xfId="997"/>
    <cellStyle name="style1392660633528 2" xfId="2243"/>
    <cellStyle name="style1392660633528 3" xfId="3436"/>
    <cellStyle name="style1392660633528 4" xfId="4629"/>
    <cellStyle name="style1392660633685" xfId="998"/>
    <cellStyle name="style1392660633685 2" xfId="2244"/>
    <cellStyle name="style1392660633685 3" xfId="3437"/>
    <cellStyle name="style1392660633685 4" xfId="4630"/>
    <cellStyle name="style1392660633700" xfId="999"/>
    <cellStyle name="style1392660633700 2" xfId="2245"/>
    <cellStyle name="style1392660633700 3" xfId="3438"/>
    <cellStyle name="style1392660633700 4" xfId="4631"/>
    <cellStyle name="style1392660633747" xfId="1000"/>
    <cellStyle name="style1392660633747 2" xfId="2246"/>
    <cellStyle name="style1392660633747 3" xfId="3439"/>
    <cellStyle name="style1392660633747 4" xfId="4632"/>
    <cellStyle name="style1392660633778" xfId="1001"/>
    <cellStyle name="style1392660633778 2" xfId="2247"/>
    <cellStyle name="style1392660633778 3" xfId="3440"/>
    <cellStyle name="style1392660633778 4" xfId="4633"/>
    <cellStyle name="style1392660633888" xfId="1002"/>
    <cellStyle name="style1392660633888 2" xfId="2248"/>
    <cellStyle name="style1392660633888 3" xfId="3441"/>
    <cellStyle name="style1392660633888 4" xfId="4634"/>
    <cellStyle name="style1392660634060" xfId="1003"/>
    <cellStyle name="style1392660634060 2" xfId="2249"/>
    <cellStyle name="style1392660634060 3" xfId="3442"/>
    <cellStyle name="style1392660634060 4" xfId="4635"/>
    <cellStyle name="style1392660634106" xfId="1004"/>
    <cellStyle name="style1392660634106 2" xfId="2250"/>
    <cellStyle name="style1392660634106 3" xfId="3443"/>
    <cellStyle name="style1392660634106 4" xfId="4636"/>
    <cellStyle name="style1392660634216" xfId="1005"/>
    <cellStyle name="style1392660634216 2" xfId="2251"/>
    <cellStyle name="style1392660634216 3" xfId="3444"/>
    <cellStyle name="style1392660634216 4" xfId="4637"/>
    <cellStyle name="style1392660634466" xfId="1006"/>
    <cellStyle name="style1392660634466 2" xfId="2252"/>
    <cellStyle name="style1392660634466 3" xfId="3445"/>
    <cellStyle name="style1392660634466 4" xfId="4638"/>
    <cellStyle name="style1392660634497" xfId="1007"/>
    <cellStyle name="style1392660634497 2" xfId="2253"/>
    <cellStyle name="style1392660634497 3" xfId="3446"/>
    <cellStyle name="style1392660634497 4" xfId="4639"/>
    <cellStyle name="style1392660634528" xfId="1008"/>
    <cellStyle name="style1392660634528 2" xfId="2254"/>
    <cellStyle name="style1392660634528 3" xfId="3447"/>
    <cellStyle name="style1392660634528 4" xfId="4640"/>
    <cellStyle name="style1392660634560" xfId="1009"/>
    <cellStyle name="style1392660634560 2" xfId="2255"/>
    <cellStyle name="style1392660634560 3" xfId="3448"/>
    <cellStyle name="style1392660634560 4" xfId="4641"/>
    <cellStyle name="style1392660634591" xfId="1010"/>
    <cellStyle name="style1392660634591 2" xfId="2256"/>
    <cellStyle name="style1392660634591 3" xfId="3449"/>
    <cellStyle name="style1392660634591 4" xfId="4642"/>
    <cellStyle name="style1392660634638" xfId="1011"/>
    <cellStyle name="style1392660634638 2" xfId="2257"/>
    <cellStyle name="style1392660634638 3" xfId="3450"/>
    <cellStyle name="style1392660634638 4" xfId="4643"/>
    <cellStyle name="style1392660634669" xfId="1012"/>
    <cellStyle name="style1392660634669 2" xfId="2258"/>
    <cellStyle name="style1392660634669 3" xfId="3451"/>
    <cellStyle name="style1392660634669 4" xfId="4644"/>
    <cellStyle name="style1392660634700" xfId="1013"/>
    <cellStyle name="style1392660634700 2" xfId="2259"/>
    <cellStyle name="style1392660634700 3" xfId="3452"/>
    <cellStyle name="style1392660634700 4" xfId="4645"/>
    <cellStyle name="style1392660634810" xfId="1014"/>
    <cellStyle name="style1392660634810 2" xfId="2260"/>
    <cellStyle name="style1392660634810 3" xfId="3453"/>
    <cellStyle name="style1392660634810 4" xfId="4646"/>
    <cellStyle name="style1392660634841" xfId="1015"/>
    <cellStyle name="style1392660634841 2" xfId="2261"/>
    <cellStyle name="style1392660634841 3" xfId="3454"/>
    <cellStyle name="style1392660634841 4" xfId="4647"/>
    <cellStyle name="style1392660634872" xfId="1016"/>
    <cellStyle name="style1392660634872 2" xfId="2262"/>
    <cellStyle name="style1392660634872 3" xfId="3455"/>
    <cellStyle name="style1392660634872 4" xfId="4648"/>
    <cellStyle name="style1392660635091" xfId="1017"/>
    <cellStyle name="style1392660635091 2" xfId="2263"/>
    <cellStyle name="style1392660635091 3" xfId="3456"/>
    <cellStyle name="style1392660635091 4" xfId="4649"/>
    <cellStyle name="style1392660635122" xfId="1018"/>
    <cellStyle name="style1392660635122 2" xfId="2264"/>
    <cellStyle name="style1392660635122 3" xfId="3457"/>
    <cellStyle name="style1392660635122 4" xfId="4650"/>
    <cellStyle name="style1392660635169" xfId="1019"/>
    <cellStyle name="style1392660635169 2" xfId="2265"/>
    <cellStyle name="style1392660635169 3" xfId="3458"/>
    <cellStyle name="style1392660635169 4" xfId="4651"/>
    <cellStyle name="style1392660635263" xfId="1020"/>
    <cellStyle name="style1392660635263 2" xfId="2266"/>
    <cellStyle name="style1392660635263 3" xfId="3459"/>
    <cellStyle name="style1392660635263 4" xfId="4652"/>
    <cellStyle name="style1392660635341" xfId="1021"/>
    <cellStyle name="style1392660635341 2" xfId="2267"/>
    <cellStyle name="style1392660635341 3" xfId="3460"/>
    <cellStyle name="style1392660635341 4" xfId="4653"/>
    <cellStyle name="style1392660635372" xfId="1022"/>
    <cellStyle name="style1392660635372 2" xfId="2268"/>
    <cellStyle name="style1392660635372 3" xfId="3461"/>
    <cellStyle name="style1392660635372 4" xfId="4654"/>
    <cellStyle name="style1392660635403" xfId="1023"/>
    <cellStyle name="style1392660635403 2" xfId="2269"/>
    <cellStyle name="style1392660635403 3" xfId="3462"/>
    <cellStyle name="style1392660635403 4" xfId="4655"/>
    <cellStyle name="style1392660635435" xfId="1024"/>
    <cellStyle name="style1392660635435 2" xfId="2270"/>
    <cellStyle name="style1392660635435 3" xfId="3463"/>
    <cellStyle name="style1392660635435 4" xfId="4656"/>
    <cellStyle name="style1392906862408" xfId="1025"/>
    <cellStyle name="style1392906862408 2" xfId="2271"/>
    <cellStyle name="style1392906862408 3" xfId="3464"/>
    <cellStyle name="style1392906862408 4" xfId="4657"/>
    <cellStyle name="style1392906862455" xfId="1026"/>
    <cellStyle name="style1392906862455 2" xfId="2272"/>
    <cellStyle name="style1392906862455 3" xfId="3465"/>
    <cellStyle name="style1392906862455 4" xfId="4658"/>
    <cellStyle name="style1392906862642" xfId="1027"/>
    <cellStyle name="style1392906862642 2" xfId="2273"/>
    <cellStyle name="style1392906862642 3" xfId="3466"/>
    <cellStyle name="style1392906862642 4" xfId="4659"/>
    <cellStyle name="style1392906862720" xfId="1028"/>
    <cellStyle name="style1392906862720 2" xfId="2274"/>
    <cellStyle name="style1392906862720 3" xfId="3467"/>
    <cellStyle name="style1392906862720 4" xfId="4660"/>
    <cellStyle name="style1392906862783" xfId="1029"/>
    <cellStyle name="style1392906862783 2" xfId="2275"/>
    <cellStyle name="style1392906862783 3" xfId="3468"/>
    <cellStyle name="style1392906862783 4" xfId="4661"/>
    <cellStyle name="style1392906862830" xfId="1030"/>
    <cellStyle name="style1392906862830 2" xfId="2276"/>
    <cellStyle name="style1392906862830 3" xfId="3469"/>
    <cellStyle name="style1392906862830 4" xfId="4662"/>
    <cellStyle name="style1392906863142" xfId="1031"/>
    <cellStyle name="style1392906863142 2" xfId="2277"/>
    <cellStyle name="style1392906863142 3" xfId="3470"/>
    <cellStyle name="style1392906863142 4" xfId="4663"/>
    <cellStyle name="style1392906863236" xfId="1032"/>
    <cellStyle name="style1392906863236 2" xfId="2278"/>
    <cellStyle name="style1392906863236 3" xfId="3471"/>
    <cellStyle name="style1392906863236 4" xfId="4664"/>
    <cellStyle name="style1392906863330" xfId="1033"/>
    <cellStyle name="style1392906863330 2" xfId="2279"/>
    <cellStyle name="style1392906863330 3" xfId="3472"/>
    <cellStyle name="style1392906863330 4" xfId="4665"/>
    <cellStyle name="style1392906863361" xfId="1034"/>
    <cellStyle name="style1392906863361 2" xfId="2280"/>
    <cellStyle name="style1392906863361 3" xfId="3473"/>
    <cellStyle name="style1392906863361 4" xfId="4666"/>
    <cellStyle name="style1392906863408" xfId="1035"/>
    <cellStyle name="style1392906863408 2" xfId="2281"/>
    <cellStyle name="style1392906863408 3" xfId="3474"/>
    <cellStyle name="style1392906863408 4" xfId="4667"/>
    <cellStyle name="style1392906863673" xfId="1036"/>
    <cellStyle name="style1392906863673 2" xfId="2282"/>
    <cellStyle name="style1392906863673 3" xfId="3475"/>
    <cellStyle name="style1392906863673 4" xfId="4668"/>
    <cellStyle name="style1392906863705" xfId="1037"/>
    <cellStyle name="style1392906863705 2" xfId="2283"/>
    <cellStyle name="style1392906863705 3" xfId="3476"/>
    <cellStyle name="style1392906863705 4" xfId="4669"/>
    <cellStyle name="style1392906863736" xfId="1038"/>
    <cellStyle name="style1392906863736 2" xfId="2284"/>
    <cellStyle name="style1392906863736 3" xfId="3477"/>
    <cellStyle name="style1392906863736 4" xfId="4670"/>
    <cellStyle name="style1392906863814" xfId="1039"/>
    <cellStyle name="style1392906863814 2" xfId="2285"/>
    <cellStyle name="style1392906863814 3" xfId="3478"/>
    <cellStyle name="style1392906863814 4" xfId="4671"/>
    <cellStyle name="style1392906864095" xfId="1040"/>
    <cellStyle name="style1392906864095 2" xfId="2286"/>
    <cellStyle name="style1392906864095 3" xfId="3479"/>
    <cellStyle name="style1392906864095 4" xfId="4672"/>
    <cellStyle name="style1392906864580" xfId="1041"/>
    <cellStyle name="style1392906864580 2" xfId="2287"/>
    <cellStyle name="style1392906864580 3" xfId="3480"/>
    <cellStyle name="style1392906864580 4" xfId="4673"/>
    <cellStyle name="style1392980007859" xfId="1042"/>
    <cellStyle name="style1392980007859 2" xfId="2288"/>
    <cellStyle name="style1392980007859 3" xfId="3481"/>
    <cellStyle name="style1392980007859 4" xfId="4674"/>
    <cellStyle name="style1392980007906" xfId="1043"/>
    <cellStyle name="style1392980007906 2" xfId="2289"/>
    <cellStyle name="style1392980007906 3" xfId="3482"/>
    <cellStyle name="style1392980007906 4" xfId="4675"/>
    <cellStyle name="style1392980008046" xfId="1044"/>
    <cellStyle name="style1392980008046 2" xfId="2290"/>
    <cellStyle name="style1392980008046 3" xfId="3483"/>
    <cellStyle name="style1392980008046 4" xfId="4676"/>
    <cellStyle name="style1392980008156" xfId="1045"/>
    <cellStyle name="style1392980008156 2" xfId="2291"/>
    <cellStyle name="style1392980008156 3" xfId="3484"/>
    <cellStyle name="style1392980008156 4" xfId="4677"/>
    <cellStyle name="style1392980008234" xfId="1046"/>
    <cellStyle name="style1392980008234 2" xfId="2292"/>
    <cellStyle name="style1392980008234 3" xfId="3485"/>
    <cellStyle name="style1392980008234 4" xfId="4678"/>
    <cellStyle name="style1392980008265" xfId="1047"/>
    <cellStyle name="style1392980008265 2" xfId="2293"/>
    <cellStyle name="style1392980008265 3" xfId="3486"/>
    <cellStyle name="style1392980008265 4" xfId="4679"/>
    <cellStyle name="style1392980008499" xfId="1048"/>
    <cellStyle name="style1392980008499 2" xfId="2294"/>
    <cellStyle name="style1392980008499 3" xfId="3487"/>
    <cellStyle name="style1392980008499 4" xfId="4680"/>
    <cellStyle name="style1392980008734" xfId="1049"/>
    <cellStyle name="style1392980008734 2" xfId="2295"/>
    <cellStyle name="style1392980008734 3" xfId="3488"/>
    <cellStyle name="style1392980008734 4" xfId="4681"/>
    <cellStyle name="style1392980008765" xfId="1050"/>
    <cellStyle name="style1392980008765 2" xfId="2296"/>
    <cellStyle name="style1392980008765 3" xfId="3489"/>
    <cellStyle name="style1392980008765 4" xfId="4682"/>
    <cellStyle name="style1392980008796" xfId="1051"/>
    <cellStyle name="style1392980008796 2" xfId="2297"/>
    <cellStyle name="style1392980008796 3" xfId="3490"/>
    <cellStyle name="style1392980008796 4" xfId="4683"/>
    <cellStyle name="style1392980008843" xfId="1052"/>
    <cellStyle name="style1392980008843 2" xfId="2298"/>
    <cellStyle name="style1392980008843 3" xfId="3491"/>
    <cellStyle name="style1392980008843 4" xfId="4684"/>
    <cellStyle name="style1392980009296" xfId="1053"/>
    <cellStyle name="style1392980009296 2" xfId="2299"/>
    <cellStyle name="style1392980009296 3" xfId="3492"/>
    <cellStyle name="style1392980009296 4" xfId="4685"/>
    <cellStyle name="style1392980009328" xfId="1054"/>
    <cellStyle name="style1392980009328 2" xfId="2300"/>
    <cellStyle name="style1392980009328 3" xfId="3493"/>
    <cellStyle name="style1392980009328 4" xfId="4686"/>
    <cellStyle name="style1392980009359" xfId="1055"/>
    <cellStyle name="style1392980009359 2" xfId="2301"/>
    <cellStyle name="style1392980009359 3" xfId="3494"/>
    <cellStyle name="style1392980009359 4" xfId="4687"/>
    <cellStyle name="style1392980010640" xfId="1056"/>
    <cellStyle name="style1392980010640 2" xfId="2302"/>
    <cellStyle name="style1392980010640 3" xfId="3495"/>
    <cellStyle name="style1392980010640 4" xfId="4688"/>
    <cellStyle name="style1392980010796" xfId="1057"/>
    <cellStyle name="style1392980010796 2" xfId="2303"/>
    <cellStyle name="style1392980010796 3" xfId="3496"/>
    <cellStyle name="style1392980010796 4" xfId="4689"/>
    <cellStyle name="style1392980010828" xfId="1058"/>
    <cellStyle name="style1392980010828 2" xfId="2304"/>
    <cellStyle name="style1392980010828 3" xfId="3497"/>
    <cellStyle name="style1392980010828 4" xfId="4690"/>
    <cellStyle name="style1392980010859" xfId="1059"/>
    <cellStyle name="style1392980010859 2" xfId="2305"/>
    <cellStyle name="style1392980010859 3" xfId="3498"/>
    <cellStyle name="style1392980010859 4" xfId="4691"/>
    <cellStyle name="style1393237179240" xfId="1060"/>
    <cellStyle name="style1393237179240 2" xfId="2306"/>
    <cellStyle name="style1393237179240 3" xfId="3499"/>
    <cellStyle name="style1393237179240 4" xfId="4692"/>
    <cellStyle name="style1393237179272" xfId="1061"/>
    <cellStyle name="style1393237179272 2" xfId="2307"/>
    <cellStyle name="style1393237179272 3" xfId="3500"/>
    <cellStyle name="style1393237179272 4" xfId="4693"/>
    <cellStyle name="style1393237179459" xfId="1062"/>
    <cellStyle name="style1393237179459 2" xfId="2308"/>
    <cellStyle name="style1393237179459 3" xfId="3501"/>
    <cellStyle name="style1393237179459 4" xfId="4694"/>
    <cellStyle name="style1393237179522" xfId="1063"/>
    <cellStyle name="style1393237179522 2" xfId="2309"/>
    <cellStyle name="style1393237179522 3" xfId="3502"/>
    <cellStyle name="style1393237179522 4" xfId="4695"/>
    <cellStyle name="style1393237179584" xfId="1064"/>
    <cellStyle name="style1393237179584 2" xfId="2310"/>
    <cellStyle name="style1393237179584 3" xfId="3503"/>
    <cellStyle name="style1393237179584 4" xfId="4696"/>
    <cellStyle name="style1393237179647" xfId="1065"/>
    <cellStyle name="style1393237179647 2" xfId="2311"/>
    <cellStyle name="style1393237179647 3" xfId="3504"/>
    <cellStyle name="style1393237179647 4" xfId="4697"/>
    <cellStyle name="style1393237179818" xfId="1066"/>
    <cellStyle name="style1393237179818 2" xfId="2312"/>
    <cellStyle name="style1393237179818 3" xfId="3505"/>
    <cellStyle name="style1393237179818 4" xfId="4698"/>
    <cellStyle name="style1393237179850" xfId="1067"/>
    <cellStyle name="style1393237179850 2" xfId="2313"/>
    <cellStyle name="style1393237179850 3" xfId="3506"/>
    <cellStyle name="style1393237179850 4" xfId="4699"/>
    <cellStyle name="style1393237179881" xfId="1068"/>
    <cellStyle name="style1393237179881 2" xfId="2314"/>
    <cellStyle name="style1393237179881 3" xfId="3507"/>
    <cellStyle name="style1393237179881 4" xfId="4700"/>
    <cellStyle name="style1393237179912" xfId="1069"/>
    <cellStyle name="style1393237179912 2" xfId="2315"/>
    <cellStyle name="style1393237179912 3" xfId="3508"/>
    <cellStyle name="style1393237179912 4" xfId="4701"/>
    <cellStyle name="style1393237179943" xfId="1070"/>
    <cellStyle name="style1393237179943 2" xfId="2316"/>
    <cellStyle name="style1393237179943 3" xfId="3509"/>
    <cellStyle name="style1393237179943 4" xfId="4702"/>
    <cellStyle name="style1393237179975" xfId="1071"/>
    <cellStyle name="style1393237179975 2" xfId="2317"/>
    <cellStyle name="style1393237179975 3" xfId="3510"/>
    <cellStyle name="style1393237179975 4" xfId="4703"/>
    <cellStyle name="style1393237180022" xfId="1072"/>
    <cellStyle name="style1393237180022 2" xfId="2318"/>
    <cellStyle name="style1393237180022 3" xfId="3511"/>
    <cellStyle name="style1393237180022 4" xfId="4704"/>
    <cellStyle name="style1393237180053" xfId="1073"/>
    <cellStyle name="style1393237180053 2" xfId="2319"/>
    <cellStyle name="style1393237180053 3" xfId="3512"/>
    <cellStyle name="style1393237180053 4" xfId="4705"/>
    <cellStyle name="style1393237180131" xfId="1074"/>
    <cellStyle name="style1393237180131 2" xfId="2320"/>
    <cellStyle name="style1393237180131 3" xfId="3513"/>
    <cellStyle name="style1393237180131 4" xfId="4706"/>
    <cellStyle name="style1393237180162" xfId="1075"/>
    <cellStyle name="style1393237180162 2" xfId="2321"/>
    <cellStyle name="style1393237180162 3" xfId="3514"/>
    <cellStyle name="style1393237180162 4" xfId="4707"/>
    <cellStyle name="style1393237180256" xfId="1076"/>
    <cellStyle name="style1393237180256 2" xfId="2322"/>
    <cellStyle name="style1393237180256 3" xfId="3515"/>
    <cellStyle name="style1393237180256 4" xfId="4708"/>
    <cellStyle name="style1393237180287" xfId="1077"/>
    <cellStyle name="style1393237180287 2" xfId="2323"/>
    <cellStyle name="style1393237180287 3" xfId="3516"/>
    <cellStyle name="style1393237180287 4" xfId="4709"/>
    <cellStyle name="style1393237180303" xfId="1078"/>
    <cellStyle name="style1393237180303 2" xfId="2324"/>
    <cellStyle name="style1393237180303 3" xfId="3517"/>
    <cellStyle name="style1393237180303 4" xfId="4710"/>
    <cellStyle name="style1393237180600" xfId="1079"/>
    <cellStyle name="style1393237180600 2" xfId="2325"/>
    <cellStyle name="style1393237180600 3" xfId="3518"/>
    <cellStyle name="style1393237180600 4" xfId="4711"/>
    <cellStyle name="style1393237180678" xfId="1080"/>
    <cellStyle name="style1393237180678 2" xfId="2326"/>
    <cellStyle name="style1393237180678 3" xfId="3519"/>
    <cellStyle name="style1393237180678 4" xfId="4712"/>
    <cellStyle name="style1393237180959" xfId="1081"/>
    <cellStyle name="style1393237180959 2" xfId="2327"/>
    <cellStyle name="style1393237180959 3" xfId="3520"/>
    <cellStyle name="style1393237180959 4" xfId="4713"/>
    <cellStyle name="style1393237181162" xfId="1082"/>
    <cellStyle name="style1393237181162 2" xfId="2328"/>
    <cellStyle name="style1393237181162 3" xfId="3521"/>
    <cellStyle name="style1393237181162 4" xfId="4714"/>
    <cellStyle name="style1393237181631" xfId="1083"/>
    <cellStyle name="style1393237181631 2" xfId="2329"/>
    <cellStyle name="style1393237181631 3" xfId="3522"/>
    <cellStyle name="style1393237181631 4" xfId="4715"/>
    <cellStyle name="style1393237181662" xfId="1084"/>
    <cellStyle name="style1393237181662 2" xfId="2330"/>
    <cellStyle name="style1393237181662 3" xfId="3523"/>
    <cellStyle name="style1393237181662 4" xfId="4716"/>
    <cellStyle name="style1393237181693" xfId="1085"/>
    <cellStyle name="style1393237181693 2" xfId="2331"/>
    <cellStyle name="style1393237181693 3" xfId="3524"/>
    <cellStyle name="style1393237181693 4" xfId="4717"/>
    <cellStyle name="style1393237181725" xfId="1086"/>
    <cellStyle name="style1393237181725 2" xfId="2332"/>
    <cellStyle name="style1393237181725 3" xfId="3525"/>
    <cellStyle name="style1393237181725 4" xfId="4718"/>
    <cellStyle name="style1393237181756" xfId="1087"/>
    <cellStyle name="style1393237181756 2" xfId="2333"/>
    <cellStyle name="style1393237181756 3" xfId="3526"/>
    <cellStyle name="style1393237181756 4" xfId="4719"/>
    <cellStyle name="style1393237181772" xfId="1088"/>
    <cellStyle name="style1393237181772 2" xfId="2334"/>
    <cellStyle name="style1393237181772 3" xfId="3527"/>
    <cellStyle name="style1393237181772 4" xfId="4720"/>
    <cellStyle name="style1393237181803" xfId="1089"/>
    <cellStyle name="style1393237181803 2" xfId="2335"/>
    <cellStyle name="style1393237181803 3" xfId="3528"/>
    <cellStyle name="style1393237181803 4" xfId="4721"/>
    <cellStyle name="style1393237181834" xfId="1090"/>
    <cellStyle name="style1393237181834 2" xfId="2336"/>
    <cellStyle name="style1393237181834 3" xfId="3529"/>
    <cellStyle name="style1393237181834 4" xfId="4722"/>
    <cellStyle name="style1393237181865" xfId="1091"/>
    <cellStyle name="style1393237181865 2" xfId="2337"/>
    <cellStyle name="style1393237181865 3" xfId="3530"/>
    <cellStyle name="style1393237181865 4" xfId="4723"/>
    <cellStyle name="style1393499487423" xfId="1092"/>
    <cellStyle name="style1393499487423 2" xfId="2338"/>
    <cellStyle name="style1393499487423 3" xfId="3531"/>
    <cellStyle name="style1393499487423 4" xfId="4724"/>
    <cellStyle name="style1393499487455" xfId="1093"/>
    <cellStyle name="style1393499487455 2" xfId="2339"/>
    <cellStyle name="style1393499487455 3" xfId="3532"/>
    <cellStyle name="style1393499487455 4" xfId="4725"/>
    <cellStyle name="style1393499487580" xfId="1094"/>
    <cellStyle name="style1393499487580 2" xfId="2340"/>
    <cellStyle name="style1393499487580 3" xfId="3533"/>
    <cellStyle name="style1393499487580 4" xfId="4726"/>
    <cellStyle name="style1393499487595" xfId="1095"/>
    <cellStyle name="style1393499487595 2" xfId="2341"/>
    <cellStyle name="style1393499487595 3" xfId="3534"/>
    <cellStyle name="style1393499487595 4" xfId="4727"/>
    <cellStyle name="style1393499487705" xfId="1096"/>
    <cellStyle name="style1393499487705 2" xfId="2342"/>
    <cellStyle name="style1393499487705 3" xfId="3535"/>
    <cellStyle name="style1393499487705 4" xfId="4728"/>
    <cellStyle name="style1393499487736" xfId="1097"/>
    <cellStyle name="style1393499487736 2" xfId="2343"/>
    <cellStyle name="style1393499487736 3" xfId="3536"/>
    <cellStyle name="style1393499487736 4" xfId="4729"/>
    <cellStyle name="style1393499487798" xfId="1098"/>
    <cellStyle name="style1393499487798 2" xfId="2344"/>
    <cellStyle name="style1393499487798 3" xfId="3537"/>
    <cellStyle name="style1393499487798 4" xfId="4730"/>
    <cellStyle name="style1393499487877" xfId="1099"/>
    <cellStyle name="style1393499487877 2" xfId="2345"/>
    <cellStyle name="style1393499487877 3" xfId="3538"/>
    <cellStyle name="style1393499487877 4" xfId="4731"/>
    <cellStyle name="style1393499488236" xfId="1100"/>
    <cellStyle name="style1393499488236 2" xfId="2346"/>
    <cellStyle name="style1393499488236 3" xfId="3539"/>
    <cellStyle name="style1393499488236 4" xfId="4732"/>
    <cellStyle name="style1393499488283" xfId="1101"/>
    <cellStyle name="style1393499488283 2" xfId="2347"/>
    <cellStyle name="style1393499488283 3" xfId="3540"/>
    <cellStyle name="style1393499488283 4" xfId="4733"/>
    <cellStyle name="style1393499488314" xfId="1102"/>
    <cellStyle name="style1393499488314 2" xfId="2348"/>
    <cellStyle name="style1393499488314 3" xfId="3541"/>
    <cellStyle name="style1393499488314 4" xfId="4734"/>
    <cellStyle name="style1393499488345" xfId="1103"/>
    <cellStyle name="style1393499488345 2" xfId="2349"/>
    <cellStyle name="style1393499488345 3" xfId="3542"/>
    <cellStyle name="style1393499488345 4" xfId="4735"/>
    <cellStyle name="style1393499488439" xfId="1104"/>
    <cellStyle name="style1393499488439 2" xfId="2350"/>
    <cellStyle name="style1393499488439 3" xfId="3543"/>
    <cellStyle name="style1393499488439 4" xfId="4736"/>
    <cellStyle name="style1393499488470" xfId="1105"/>
    <cellStyle name="style1393499488470 2" xfId="2351"/>
    <cellStyle name="style1393499488470 3" xfId="3544"/>
    <cellStyle name="style1393499488470 4" xfId="4737"/>
    <cellStyle name="style1393499488502" xfId="1106"/>
    <cellStyle name="style1393499488502 2" xfId="2352"/>
    <cellStyle name="style1393499488502 3" xfId="3545"/>
    <cellStyle name="style1393499488502 4" xfId="4738"/>
    <cellStyle name="style1393499488580" xfId="1107"/>
    <cellStyle name="style1393499488580 2" xfId="2353"/>
    <cellStyle name="style1393499488580 3" xfId="3546"/>
    <cellStyle name="style1393499488580 4" xfId="4739"/>
    <cellStyle name="style1393499488611" xfId="1108"/>
    <cellStyle name="style1393499488611 2" xfId="2354"/>
    <cellStyle name="style1393499488611 3" xfId="3547"/>
    <cellStyle name="style1393499488611 4" xfId="4740"/>
    <cellStyle name="style1393499488642" xfId="1109"/>
    <cellStyle name="style1393499488642 2" xfId="2355"/>
    <cellStyle name="style1393499488642 3" xfId="3548"/>
    <cellStyle name="style1393499488642 4" xfId="4741"/>
    <cellStyle name="style1393499488689" xfId="1110"/>
    <cellStyle name="style1393499488689 2" xfId="2356"/>
    <cellStyle name="style1393499488689 3" xfId="3549"/>
    <cellStyle name="style1393499488689 4" xfId="4742"/>
    <cellStyle name="style1393499488845" xfId="1111"/>
    <cellStyle name="style1393499488845 2" xfId="2357"/>
    <cellStyle name="style1393499488845 3" xfId="3550"/>
    <cellStyle name="style1393499488845 4" xfId="4743"/>
    <cellStyle name="style1393499488877" xfId="1112"/>
    <cellStyle name="style1393499488877 2" xfId="2358"/>
    <cellStyle name="style1393499488877 3" xfId="3551"/>
    <cellStyle name="style1393499488877 4" xfId="4744"/>
    <cellStyle name="style1393499488908" xfId="1113"/>
    <cellStyle name="style1393499488908 2" xfId="2359"/>
    <cellStyle name="style1393499488908 3" xfId="3552"/>
    <cellStyle name="style1393499488908 4" xfId="4745"/>
    <cellStyle name="style1393499489314" xfId="1114"/>
    <cellStyle name="style1393499489314 2" xfId="2360"/>
    <cellStyle name="style1393499489314 3" xfId="3553"/>
    <cellStyle name="style1393499489314 4" xfId="4746"/>
    <cellStyle name="style1393499489345" xfId="1115"/>
    <cellStyle name="style1393499489345 2" xfId="2361"/>
    <cellStyle name="style1393499489345 3" xfId="3554"/>
    <cellStyle name="style1393499489345 4" xfId="4747"/>
    <cellStyle name="style1393499489361" xfId="1116"/>
    <cellStyle name="style1393499489361 2" xfId="2362"/>
    <cellStyle name="style1393499489361 3" xfId="3555"/>
    <cellStyle name="style1393499489361 4" xfId="4748"/>
    <cellStyle name="style1393499489611" xfId="1117"/>
    <cellStyle name="style1393499489611 2" xfId="2363"/>
    <cellStyle name="style1393499489611 3" xfId="3556"/>
    <cellStyle name="style1393499489611 4" xfId="4749"/>
    <cellStyle name="style1393499489689" xfId="1118"/>
    <cellStyle name="style1393499489689 2" xfId="2364"/>
    <cellStyle name="style1393499489689 3" xfId="3557"/>
    <cellStyle name="style1393499489689 4" xfId="4750"/>
    <cellStyle name="style1393499489720" xfId="1119"/>
    <cellStyle name="style1393499489720 2" xfId="2365"/>
    <cellStyle name="style1393499489720 3" xfId="3558"/>
    <cellStyle name="style1393499489720 4" xfId="4751"/>
    <cellStyle name="style1393499489783" xfId="1120"/>
    <cellStyle name="style1393499489783 2" xfId="2366"/>
    <cellStyle name="style1393499489783 3" xfId="3559"/>
    <cellStyle name="style1393499489783 4" xfId="4752"/>
    <cellStyle name="style1393499489923" xfId="1121"/>
    <cellStyle name="style1393499489923 2" xfId="2367"/>
    <cellStyle name="style1393499489923 3" xfId="3560"/>
    <cellStyle name="style1393499489923 4" xfId="4753"/>
    <cellStyle name="style1393499489970" xfId="1122"/>
    <cellStyle name="style1393499489970 2" xfId="2368"/>
    <cellStyle name="style1393499489970 3" xfId="3561"/>
    <cellStyle name="style1393499489970 4" xfId="4754"/>
    <cellStyle name="style1393499490002" xfId="1123"/>
    <cellStyle name="style1393499490002 2" xfId="2369"/>
    <cellStyle name="style1393499490002 3" xfId="3562"/>
    <cellStyle name="style1393499490002 4" xfId="4755"/>
    <cellStyle name="style1393519985230" xfId="1124"/>
    <cellStyle name="style1393519985230 2" xfId="2370"/>
    <cellStyle name="style1393519985230 3" xfId="3563"/>
    <cellStyle name="style1393519985230 4" xfId="4756"/>
    <cellStyle name="style1393519985261" xfId="1125"/>
    <cellStyle name="style1393519985261 2" xfId="2371"/>
    <cellStyle name="style1393519985261 3" xfId="3564"/>
    <cellStyle name="style1393519985261 4" xfId="4757"/>
    <cellStyle name="style1393519985386" xfId="1126"/>
    <cellStyle name="style1393519985386 2" xfId="2372"/>
    <cellStyle name="style1393519985386 3" xfId="3565"/>
    <cellStyle name="style1393519985386 4" xfId="4758"/>
    <cellStyle name="style1393519985402" xfId="1127"/>
    <cellStyle name="style1393519985402 2" xfId="2373"/>
    <cellStyle name="style1393519985402 3" xfId="3566"/>
    <cellStyle name="style1393519985402 4" xfId="4759"/>
    <cellStyle name="style1393519985448" xfId="1128"/>
    <cellStyle name="style1393519985448 2" xfId="2374"/>
    <cellStyle name="style1393519985448 3" xfId="3567"/>
    <cellStyle name="style1393519985448 4" xfId="4760"/>
    <cellStyle name="style1393519985480" xfId="1129"/>
    <cellStyle name="style1393519985480 2" xfId="2375"/>
    <cellStyle name="style1393519985480 3" xfId="3568"/>
    <cellStyle name="style1393519985480 4" xfId="4761"/>
    <cellStyle name="style1393519985652" xfId="1130"/>
    <cellStyle name="style1393519985652 2" xfId="2376"/>
    <cellStyle name="style1393519985652 3" xfId="3569"/>
    <cellStyle name="style1393519985652 4" xfId="4762"/>
    <cellStyle name="style1393519985777" xfId="1131"/>
    <cellStyle name="style1393519985777 2" xfId="2377"/>
    <cellStyle name="style1393519985777 3" xfId="3570"/>
    <cellStyle name="style1393519985777 4" xfId="4763"/>
    <cellStyle name="style1393519985823" xfId="1132"/>
    <cellStyle name="style1393519985823 2" xfId="2378"/>
    <cellStyle name="style1393519985823 3" xfId="3571"/>
    <cellStyle name="style1393519985823 4" xfId="4764"/>
    <cellStyle name="style1393519985839" xfId="1133"/>
    <cellStyle name="style1393519985839 2" xfId="2379"/>
    <cellStyle name="style1393519985839 3" xfId="3572"/>
    <cellStyle name="style1393519985839 4" xfId="4765"/>
    <cellStyle name="style1393519985902" xfId="1134"/>
    <cellStyle name="style1393519985902 2" xfId="2380"/>
    <cellStyle name="style1393519985902 3" xfId="3573"/>
    <cellStyle name="style1393519985902 4" xfId="4766"/>
    <cellStyle name="style1393519985933" xfId="1135"/>
    <cellStyle name="style1393519985933 2" xfId="2381"/>
    <cellStyle name="style1393519985933 3" xfId="3574"/>
    <cellStyle name="style1393519985933 4" xfId="4767"/>
    <cellStyle name="style1393519985964" xfId="1136"/>
    <cellStyle name="style1393519985964 2" xfId="2382"/>
    <cellStyle name="style1393519985964 3" xfId="3575"/>
    <cellStyle name="style1393519985964 4" xfId="4768"/>
    <cellStyle name="style1393519985995" xfId="1137"/>
    <cellStyle name="style1393519985995 2" xfId="2383"/>
    <cellStyle name="style1393519985995 3" xfId="3576"/>
    <cellStyle name="style1393519985995 4" xfId="4769"/>
    <cellStyle name="style1393519986042" xfId="1138"/>
    <cellStyle name="style1393519986042 2" xfId="2384"/>
    <cellStyle name="style1393519986042 3" xfId="3577"/>
    <cellStyle name="style1393519986042 4" xfId="4770"/>
    <cellStyle name="style1393519986058" xfId="1139"/>
    <cellStyle name="style1393519986058 2" xfId="2385"/>
    <cellStyle name="style1393519986058 3" xfId="3578"/>
    <cellStyle name="style1393519986058 4" xfId="4771"/>
    <cellStyle name="style1393519986089" xfId="1140"/>
    <cellStyle name="style1393519986089 2" xfId="2386"/>
    <cellStyle name="style1393519986089 3" xfId="3579"/>
    <cellStyle name="style1393519986089 4" xfId="4772"/>
    <cellStyle name="style1393519986120" xfId="1141"/>
    <cellStyle name="style1393519986120 2" xfId="2387"/>
    <cellStyle name="style1393519986120 3" xfId="3580"/>
    <cellStyle name="style1393519986120 4" xfId="4773"/>
    <cellStyle name="style1393519986183" xfId="1142"/>
    <cellStyle name="style1393519986183 2" xfId="2388"/>
    <cellStyle name="style1393519986183 3" xfId="3581"/>
    <cellStyle name="style1393519986183 4" xfId="4774"/>
    <cellStyle name="style1393519986214" xfId="1143"/>
    <cellStyle name="style1393519986214 2" xfId="2389"/>
    <cellStyle name="style1393519986214 3" xfId="3582"/>
    <cellStyle name="style1393519986214 4" xfId="4775"/>
    <cellStyle name="style1393519986245" xfId="1144"/>
    <cellStyle name="style1393519986245 2" xfId="2390"/>
    <cellStyle name="style1393519986245 3" xfId="3583"/>
    <cellStyle name="style1393519986245 4" xfId="4776"/>
    <cellStyle name="style1393519986355" xfId="1145"/>
    <cellStyle name="style1393519986355 2" xfId="2391"/>
    <cellStyle name="style1393519986355 3" xfId="3584"/>
    <cellStyle name="style1393519986355 4" xfId="4777"/>
    <cellStyle name="style1393519986386" xfId="1146"/>
    <cellStyle name="style1393519986386 2" xfId="2392"/>
    <cellStyle name="style1393519986386 3" xfId="3585"/>
    <cellStyle name="style1393519986386 4" xfId="4778"/>
    <cellStyle name="style1395402607396" xfId="1147"/>
    <cellStyle name="style1395402607396 2" xfId="2393"/>
    <cellStyle name="style1395402607396 3" xfId="3586"/>
    <cellStyle name="style1395402607396 4" xfId="4779"/>
    <cellStyle name="style1395402607428" xfId="1148"/>
    <cellStyle name="style1395402607428 2" xfId="2394"/>
    <cellStyle name="style1395402607428 3" xfId="3587"/>
    <cellStyle name="style1395402607428 4" xfId="4780"/>
    <cellStyle name="style1395402607615" xfId="1149"/>
    <cellStyle name="style1395402607615 2" xfId="2395"/>
    <cellStyle name="style1395402607615 3" xfId="3588"/>
    <cellStyle name="style1395402607615 4" xfId="4781"/>
    <cellStyle name="style1395402607693" xfId="1150"/>
    <cellStyle name="style1395402607693 2" xfId="2396"/>
    <cellStyle name="style1395402607693 3" xfId="3589"/>
    <cellStyle name="style1395402607693 4" xfId="4782"/>
    <cellStyle name="style1395402607803" xfId="1151"/>
    <cellStyle name="style1395402607803 2" xfId="2397"/>
    <cellStyle name="style1395402607803 3" xfId="3590"/>
    <cellStyle name="style1395402607803 4" xfId="4783"/>
    <cellStyle name="style1395402608084" xfId="1152"/>
    <cellStyle name="style1395402608084 2" xfId="2398"/>
    <cellStyle name="style1395402608084 3" xfId="3591"/>
    <cellStyle name="style1395402608084 4" xfId="4784"/>
    <cellStyle name="style1395402608146" xfId="1153"/>
    <cellStyle name="style1395402608146 2" xfId="2399"/>
    <cellStyle name="style1395402608146 3" xfId="3592"/>
    <cellStyle name="style1395402608146 4" xfId="4785"/>
    <cellStyle name="style1395402608271" xfId="1154"/>
    <cellStyle name="style1395402608271 2" xfId="2400"/>
    <cellStyle name="style1395402608271 3" xfId="3593"/>
    <cellStyle name="style1395402608271 4" xfId="4786"/>
    <cellStyle name="style1395402608303" xfId="1155"/>
    <cellStyle name="style1395402608303 2" xfId="2401"/>
    <cellStyle name="style1395402608303 3" xfId="3594"/>
    <cellStyle name="style1395402608303 4" xfId="4787"/>
    <cellStyle name="style1395402608349" xfId="1156"/>
    <cellStyle name="style1395402608349 2" xfId="2402"/>
    <cellStyle name="style1395402608349 3" xfId="3595"/>
    <cellStyle name="style1395402608349 4" xfId="4788"/>
    <cellStyle name="style1395402608381" xfId="1157"/>
    <cellStyle name="style1395402608381 2" xfId="2403"/>
    <cellStyle name="style1395402608381 3" xfId="3596"/>
    <cellStyle name="style1395402608381 4" xfId="4789"/>
    <cellStyle name="style1395402608412" xfId="1158"/>
    <cellStyle name="style1395402608412 2" xfId="2404"/>
    <cellStyle name="style1395402608412 3" xfId="3597"/>
    <cellStyle name="style1395402608412 4" xfId="4790"/>
    <cellStyle name="style1395402608459" xfId="1159"/>
    <cellStyle name="style1395402608459 2" xfId="2405"/>
    <cellStyle name="style1395402608459 3" xfId="3598"/>
    <cellStyle name="style1395402608459 4" xfId="4791"/>
    <cellStyle name="style1395402608490" xfId="1160"/>
    <cellStyle name="style1395402608490 2" xfId="2406"/>
    <cellStyle name="style1395402608490 3" xfId="3599"/>
    <cellStyle name="style1395402608490 4" xfId="4792"/>
    <cellStyle name="style1395402608756" xfId="1161"/>
    <cellStyle name="style1395402608756 2" xfId="2407"/>
    <cellStyle name="style1395402608756 3" xfId="3600"/>
    <cellStyle name="style1395402608756 4" xfId="4793"/>
    <cellStyle name="style1395402608787" xfId="1162"/>
    <cellStyle name="style1395402608787 2" xfId="2408"/>
    <cellStyle name="style1395402608787 3" xfId="3601"/>
    <cellStyle name="style1395402608787 4" xfId="4794"/>
    <cellStyle name="style1404231713324" xfId="39"/>
    <cellStyle name="style1404231713324 2" xfId="294"/>
    <cellStyle name="style1404231713324 2 2" xfId="295"/>
    <cellStyle name="style1404231713324 2 2 2" xfId="1590"/>
    <cellStyle name="style1404231713324 2 2 3" xfId="2783"/>
    <cellStyle name="style1404231713324 2 2 4" xfId="3976"/>
    <cellStyle name="style1404231713324 2 3" xfId="1589"/>
    <cellStyle name="style1404231713324 2 4" xfId="2782"/>
    <cellStyle name="style1404231713324 2 5" xfId="3975"/>
    <cellStyle name="style1404231713324 3" xfId="296"/>
    <cellStyle name="style1404231713324 3 2" xfId="1591"/>
    <cellStyle name="style1404231713324 3 3" xfId="2784"/>
    <cellStyle name="style1404231713324 3 4" xfId="3977"/>
    <cellStyle name="style1404231713324 4" xfId="1341"/>
    <cellStyle name="style1404231713324 5" xfId="2534"/>
    <cellStyle name="style1404231713324 6" xfId="3727"/>
    <cellStyle name="style1404231713340" xfId="40"/>
    <cellStyle name="style1404231713340 2" xfId="297"/>
    <cellStyle name="style1404231713340 2 2" xfId="298"/>
    <cellStyle name="style1404231713340 2 2 2" xfId="1593"/>
    <cellStyle name="style1404231713340 2 2 3" xfId="2786"/>
    <cellStyle name="style1404231713340 2 2 4" xfId="3979"/>
    <cellStyle name="style1404231713340 2 3" xfId="1592"/>
    <cellStyle name="style1404231713340 2 4" xfId="2785"/>
    <cellStyle name="style1404231713340 2 5" xfId="3978"/>
    <cellStyle name="style1404231713340 3" xfId="299"/>
    <cellStyle name="style1404231713340 3 2" xfId="1594"/>
    <cellStyle name="style1404231713340 3 3" xfId="2787"/>
    <cellStyle name="style1404231713340 3 4" xfId="3980"/>
    <cellStyle name="style1404231713340 4" xfId="1342"/>
    <cellStyle name="style1404231713340 5" xfId="2535"/>
    <cellStyle name="style1404231713340 6" xfId="3728"/>
    <cellStyle name="style1404231713496" xfId="41"/>
    <cellStyle name="style1404231713496 2" xfId="300"/>
    <cellStyle name="style1404231713496 2 2" xfId="301"/>
    <cellStyle name="style1404231713496 2 2 2" xfId="1596"/>
    <cellStyle name="style1404231713496 2 2 3" xfId="2789"/>
    <cellStyle name="style1404231713496 2 2 4" xfId="3982"/>
    <cellStyle name="style1404231713496 2 3" xfId="1595"/>
    <cellStyle name="style1404231713496 2 4" xfId="2788"/>
    <cellStyle name="style1404231713496 2 5" xfId="3981"/>
    <cellStyle name="style1404231713496 3" xfId="302"/>
    <cellStyle name="style1404231713496 3 2" xfId="1597"/>
    <cellStyle name="style1404231713496 3 3" xfId="2790"/>
    <cellStyle name="style1404231713496 3 4" xfId="3983"/>
    <cellStyle name="style1404231713496 4" xfId="1343"/>
    <cellStyle name="style1404231713496 5" xfId="2536"/>
    <cellStyle name="style1404231713496 6" xfId="3729"/>
    <cellStyle name="style1404231713558" xfId="42"/>
    <cellStyle name="style1404231713558 2" xfId="303"/>
    <cellStyle name="style1404231713558 2 2" xfId="304"/>
    <cellStyle name="style1404231713558 2 2 2" xfId="1599"/>
    <cellStyle name="style1404231713558 2 2 3" xfId="2792"/>
    <cellStyle name="style1404231713558 2 2 4" xfId="3985"/>
    <cellStyle name="style1404231713558 2 3" xfId="1598"/>
    <cellStyle name="style1404231713558 2 4" xfId="2791"/>
    <cellStyle name="style1404231713558 2 5" xfId="3984"/>
    <cellStyle name="style1404231713558 3" xfId="305"/>
    <cellStyle name="style1404231713558 3 2" xfId="1600"/>
    <cellStyle name="style1404231713558 3 3" xfId="2793"/>
    <cellStyle name="style1404231713558 3 4" xfId="3986"/>
    <cellStyle name="style1404231713558 4" xfId="1344"/>
    <cellStyle name="style1404231713558 5" xfId="2537"/>
    <cellStyle name="style1404231713558 6" xfId="3730"/>
    <cellStyle name="style1404231713652" xfId="43"/>
    <cellStyle name="style1404231713652 2" xfId="306"/>
    <cellStyle name="style1404231713652 2 2" xfId="307"/>
    <cellStyle name="style1404231713652 2 2 2" xfId="1602"/>
    <cellStyle name="style1404231713652 2 2 3" xfId="2795"/>
    <cellStyle name="style1404231713652 2 2 4" xfId="3988"/>
    <cellStyle name="style1404231713652 2 3" xfId="1601"/>
    <cellStyle name="style1404231713652 2 4" xfId="2794"/>
    <cellStyle name="style1404231713652 2 5" xfId="3987"/>
    <cellStyle name="style1404231713652 3" xfId="308"/>
    <cellStyle name="style1404231713652 3 2" xfId="1603"/>
    <cellStyle name="style1404231713652 3 3" xfId="2796"/>
    <cellStyle name="style1404231713652 3 4" xfId="3989"/>
    <cellStyle name="style1404231713652 4" xfId="1345"/>
    <cellStyle name="style1404231713652 5" xfId="2538"/>
    <cellStyle name="style1404231713652 6" xfId="3731"/>
    <cellStyle name="style1404231713792" xfId="44"/>
    <cellStyle name="style1404231713792 2" xfId="309"/>
    <cellStyle name="style1404231713792 2 2" xfId="310"/>
    <cellStyle name="style1404231713792 2 2 2" xfId="1605"/>
    <cellStyle name="style1404231713792 2 2 3" xfId="2798"/>
    <cellStyle name="style1404231713792 2 2 4" xfId="3991"/>
    <cellStyle name="style1404231713792 2 3" xfId="1604"/>
    <cellStyle name="style1404231713792 2 4" xfId="2797"/>
    <cellStyle name="style1404231713792 2 5" xfId="3990"/>
    <cellStyle name="style1404231713792 3" xfId="311"/>
    <cellStyle name="style1404231713792 3 2" xfId="1606"/>
    <cellStyle name="style1404231713792 3 3" xfId="2799"/>
    <cellStyle name="style1404231713792 3 4" xfId="3992"/>
    <cellStyle name="style1404231713792 4" xfId="1346"/>
    <cellStyle name="style1404231713792 5" xfId="2539"/>
    <cellStyle name="style1404231713792 6" xfId="3732"/>
    <cellStyle name="style1404231713807" xfId="45"/>
    <cellStyle name="style1404231713807 2" xfId="312"/>
    <cellStyle name="style1404231713807 2 2" xfId="313"/>
    <cellStyle name="style1404231713807 2 2 2" xfId="1608"/>
    <cellStyle name="style1404231713807 2 2 3" xfId="2801"/>
    <cellStyle name="style1404231713807 2 2 4" xfId="3994"/>
    <cellStyle name="style1404231713807 2 3" xfId="1607"/>
    <cellStyle name="style1404231713807 2 4" xfId="2800"/>
    <cellStyle name="style1404231713807 2 5" xfId="3993"/>
    <cellStyle name="style1404231713807 3" xfId="314"/>
    <cellStyle name="style1404231713807 3 2" xfId="1609"/>
    <cellStyle name="style1404231713807 3 3" xfId="2802"/>
    <cellStyle name="style1404231713807 3 4" xfId="3995"/>
    <cellStyle name="style1404231713807 4" xfId="1347"/>
    <cellStyle name="style1404231713807 5" xfId="2540"/>
    <cellStyle name="style1404231713807 6" xfId="3733"/>
    <cellStyle name="style1404231713839" xfId="46"/>
    <cellStyle name="style1404231713839 2" xfId="315"/>
    <cellStyle name="style1404231713839 2 2" xfId="316"/>
    <cellStyle name="style1404231713839 2 2 2" xfId="1611"/>
    <cellStyle name="style1404231713839 2 2 3" xfId="2804"/>
    <cellStyle name="style1404231713839 2 2 4" xfId="3997"/>
    <cellStyle name="style1404231713839 2 3" xfId="1610"/>
    <cellStyle name="style1404231713839 2 4" xfId="2803"/>
    <cellStyle name="style1404231713839 2 5" xfId="3996"/>
    <cellStyle name="style1404231713839 3" xfId="317"/>
    <cellStyle name="style1404231713839 3 2" xfId="1612"/>
    <cellStyle name="style1404231713839 3 3" xfId="2805"/>
    <cellStyle name="style1404231713839 3 4" xfId="3998"/>
    <cellStyle name="style1404231713839 4" xfId="1348"/>
    <cellStyle name="style1404231713839 5" xfId="2541"/>
    <cellStyle name="style1404231713839 6" xfId="3734"/>
    <cellStyle name="style1404231713854" xfId="47"/>
    <cellStyle name="style1404231713854 2" xfId="318"/>
    <cellStyle name="style1404231713854 2 2" xfId="319"/>
    <cellStyle name="style1404231713854 2 2 2" xfId="1614"/>
    <cellStyle name="style1404231713854 2 2 3" xfId="2807"/>
    <cellStyle name="style1404231713854 2 2 4" xfId="4000"/>
    <cellStyle name="style1404231713854 2 3" xfId="1613"/>
    <cellStyle name="style1404231713854 2 4" xfId="2806"/>
    <cellStyle name="style1404231713854 2 5" xfId="3999"/>
    <cellStyle name="style1404231713854 3" xfId="320"/>
    <cellStyle name="style1404231713854 3 2" xfId="1615"/>
    <cellStyle name="style1404231713854 3 3" xfId="2808"/>
    <cellStyle name="style1404231713854 3 4" xfId="4001"/>
    <cellStyle name="style1404231713854 4" xfId="1349"/>
    <cellStyle name="style1404231713854 5" xfId="2542"/>
    <cellStyle name="style1404231713854 6" xfId="3735"/>
    <cellStyle name="style1404231713885" xfId="48"/>
    <cellStyle name="style1404231713885 2" xfId="321"/>
    <cellStyle name="style1404231713885 2 2" xfId="322"/>
    <cellStyle name="style1404231713885 2 2 2" xfId="1617"/>
    <cellStyle name="style1404231713885 2 2 3" xfId="2810"/>
    <cellStyle name="style1404231713885 2 2 4" xfId="4003"/>
    <cellStyle name="style1404231713885 2 3" xfId="1616"/>
    <cellStyle name="style1404231713885 2 4" xfId="2809"/>
    <cellStyle name="style1404231713885 2 5" xfId="4002"/>
    <cellStyle name="style1404231713885 3" xfId="323"/>
    <cellStyle name="style1404231713885 3 2" xfId="1618"/>
    <cellStyle name="style1404231713885 3 3" xfId="2811"/>
    <cellStyle name="style1404231713885 3 4" xfId="4004"/>
    <cellStyle name="style1404231713885 4" xfId="1350"/>
    <cellStyle name="style1404231713885 5" xfId="2543"/>
    <cellStyle name="style1404231713885 6" xfId="3736"/>
    <cellStyle name="style1404231713917" xfId="49"/>
    <cellStyle name="style1404231713917 2" xfId="324"/>
    <cellStyle name="style1404231713917 2 2" xfId="325"/>
    <cellStyle name="style1404231713917 2 2 2" xfId="1620"/>
    <cellStyle name="style1404231713917 2 2 3" xfId="2813"/>
    <cellStyle name="style1404231713917 2 2 4" xfId="4006"/>
    <cellStyle name="style1404231713917 2 3" xfId="1619"/>
    <cellStyle name="style1404231713917 2 4" xfId="2812"/>
    <cellStyle name="style1404231713917 2 5" xfId="4005"/>
    <cellStyle name="style1404231713917 3" xfId="326"/>
    <cellStyle name="style1404231713917 3 2" xfId="1621"/>
    <cellStyle name="style1404231713917 3 3" xfId="2814"/>
    <cellStyle name="style1404231713917 3 4" xfId="4007"/>
    <cellStyle name="style1404231713917 4" xfId="1351"/>
    <cellStyle name="style1404231713917 5" xfId="2544"/>
    <cellStyle name="style1404231713917 6" xfId="3737"/>
    <cellStyle name="style1404231713948" xfId="50"/>
    <cellStyle name="style1404231713948 2" xfId="327"/>
    <cellStyle name="style1404231713948 2 2" xfId="328"/>
    <cellStyle name="style1404231713948 2 2 2" xfId="1623"/>
    <cellStyle name="style1404231713948 2 2 3" xfId="2816"/>
    <cellStyle name="style1404231713948 2 2 4" xfId="4009"/>
    <cellStyle name="style1404231713948 2 3" xfId="1622"/>
    <cellStyle name="style1404231713948 2 4" xfId="2815"/>
    <cellStyle name="style1404231713948 2 5" xfId="4008"/>
    <cellStyle name="style1404231713948 3" xfId="329"/>
    <cellStyle name="style1404231713948 3 2" xfId="1624"/>
    <cellStyle name="style1404231713948 3 3" xfId="2817"/>
    <cellStyle name="style1404231713948 3 4" xfId="4010"/>
    <cellStyle name="style1404231713948 4" xfId="1352"/>
    <cellStyle name="style1404231713948 5" xfId="2545"/>
    <cellStyle name="style1404231713948 6" xfId="3738"/>
    <cellStyle name="style1404231713979" xfId="51"/>
    <cellStyle name="style1404231713979 2" xfId="330"/>
    <cellStyle name="style1404231713979 2 2" xfId="331"/>
    <cellStyle name="style1404231713979 2 2 2" xfId="1626"/>
    <cellStyle name="style1404231713979 2 2 3" xfId="2819"/>
    <cellStyle name="style1404231713979 2 2 4" xfId="4012"/>
    <cellStyle name="style1404231713979 2 3" xfId="1625"/>
    <cellStyle name="style1404231713979 2 4" xfId="2818"/>
    <cellStyle name="style1404231713979 2 5" xfId="4011"/>
    <cellStyle name="style1404231713979 3" xfId="332"/>
    <cellStyle name="style1404231713979 3 2" xfId="1627"/>
    <cellStyle name="style1404231713979 3 3" xfId="2820"/>
    <cellStyle name="style1404231713979 3 4" xfId="4013"/>
    <cellStyle name="style1404231713979 4" xfId="1353"/>
    <cellStyle name="style1404231713979 5" xfId="2546"/>
    <cellStyle name="style1404231713979 6" xfId="3739"/>
    <cellStyle name="style1404231713995" xfId="52"/>
    <cellStyle name="style1404231713995 2" xfId="333"/>
    <cellStyle name="style1404231713995 2 2" xfId="334"/>
    <cellStyle name="style1404231713995 2 2 2" xfId="1629"/>
    <cellStyle name="style1404231713995 2 2 3" xfId="2822"/>
    <cellStyle name="style1404231713995 2 2 4" xfId="4015"/>
    <cellStyle name="style1404231713995 2 3" xfId="1628"/>
    <cellStyle name="style1404231713995 2 4" xfId="2821"/>
    <cellStyle name="style1404231713995 2 5" xfId="4014"/>
    <cellStyle name="style1404231713995 3" xfId="335"/>
    <cellStyle name="style1404231713995 3 2" xfId="1630"/>
    <cellStyle name="style1404231713995 3 3" xfId="2823"/>
    <cellStyle name="style1404231713995 3 4" xfId="4016"/>
    <cellStyle name="style1404231713995 4" xfId="1354"/>
    <cellStyle name="style1404231713995 5" xfId="2547"/>
    <cellStyle name="style1404231713995 6" xfId="3740"/>
    <cellStyle name="style1404231714073" xfId="53"/>
    <cellStyle name="style1404231714073 2" xfId="336"/>
    <cellStyle name="style1404231714073 2 2" xfId="337"/>
    <cellStyle name="style1404231714073 2 2 2" xfId="1632"/>
    <cellStyle name="style1404231714073 2 2 3" xfId="2825"/>
    <cellStyle name="style1404231714073 2 2 4" xfId="4018"/>
    <cellStyle name="style1404231714073 2 3" xfId="1631"/>
    <cellStyle name="style1404231714073 2 4" xfId="2824"/>
    <cellStyle name="style1404231714073 2 5" xfId="4017"/>
    <cellStyle name="style1404231714073 3" xfId="338"/>
    <cellStyle name="style1404231714073 3 2" xfId="1633"/>
    <cellStyle name="style1404231714073 3 3" xfId="2826"/>
    <cellStyle name="style1404231714073 3 4" xfId="4019"/>
    <cellStyle name="style1404231714073 4" xfId="1355"/>
    <cellStyle name="style1404231714073 5" xfId="2548"/>
    <cellStyle name="style1404231714073 6" xfId="3741"/>
    <cellStyle name="style1404231714104" xfId="54"/>
    <cellStyle name="style1404231714104 2" xfId="339"/>
    <cellStyle name="style1404231714104 2 2" xfId="340"/>
    <cellStyle name="style1404231714104 2 2 2" xfId="1635"/>
    <cellStyle name="style1404231714104 2 2 3" xfId="2828"/>
    <cellStyle name="style1404231714104 2 2 4" xfId="4021"/>
    <cellStyle name="style1404231714104 2 3" xfId="1634"/>
    <cellStyle name="style1404231714104 2 4" xfId="2827"/>
    <cellStyle name="style1404231714104 2 5" xfId="4020"/>
    <cellStyle name="style1404231714104 3" xfId="341"/>
    <cellStyle name="style1404231714104 3 2" xfId="1636"/>
    <cellStyle name="style1404231714104 3 3" xfId="2829"/>
    <cellStyle name="style1404231714104 3 4" xfId="4022"/>
    <cellStyle name="style1404231714104 4" xfId="1356"/>
    <cellStyle name="style1404231714104 5" xfId="2549"/>
    <cellStyle name="style1404231714104 6" xfId="3742"/>
    <cellStyle name="style1404231714135" xfId="55"/>
    <cellStyle name="style1404231714135 2" xfId="342"/>
    <cellStyle name="style1404231714135 2 2" xfId="343"/>
    <cellStyle name="style1404231714135 2 2 2" xfId="1638"/>
    <cellStyle name="style1404231714135 2 2 3" xfId="2831"/>
    <cellStyle name="style1404231714135 2 2 4" xfId="4024"/>
    <cellStyle name="style1404231714135 2 3" xfId="1637"/>
    <cellStyle name="style1404231714135 2 4" xfId="2830"/>
    <cellStyle name="style1404231714135 2 5" xfId="4023"/>
    <cellStyle name="style1404231714135 3" xfId="344"/>
    <cellStyle name="style1404231714135 3 2" xfId="1639"/>
    <cellStyle name="style1404231714135 3 3" xfId="2832"/>
    <cellStyle name="style1404231714135 3 4" xfId="4025"/>
    <cellStyle name="style1404231714135 4" xfId="1357"/>
    <cellStyle name="style1404231714135 5" xfId="2550"/>
    <cellStyle name="style1404231714135 6" xfId="3743"/>
    <cellStyle name="style1404231714166" xfId="56"/>
    <cellStyle name="style1404231714166 2" xfId="345"/>
    <cellStyle name="style1404231714166 2 2" xfId="346"/>
    <cellStyle name="style1404231714166 2 2 2" xfId="1641"/>
    <cellStyle name="style1404231714166 2 2 3" xfId="2834"/>
    <cellStyle name="style1404231714166 2 2 4" xfId="4027"/>
    <cellStyle name="style1404231714166 2 3" xfId="1640"/>
    <cellStyle name="style1404231714166 2 4" xfId="2833"/>
    <cellStyle name="style1404231714166 2 5" xfId="4026"/>
    <cellStyle name="style1404231714166 3" xfId="347"/>
    <cellStyle name="style1404231714166 3 2" xfId="1642"/>
    <cellStyle name="style1404231714166 3 3" xfId="2835"/>
    <cellStyle name="style1404231714166 3 4" xfId="4028"/>
    <cellStyle name="style1404231714166 4" xfId="1358"/>
    <cellStyle name="style1404231714166 5" xfId="2551"/>
    <cellStyle name="style1404231714166 6" xfId="3744"/>
    <cellStyle name="style1404231714197" xfId="57"/>
    <cellStyle name="style1404231714197 2" xfId="348"/>
    <cellStyle name="style1404231714197 2 2" xfId="349"/>
    <cellStyle name="style1404231714197 2 2 2" xfId="1644"/>
    <cellStyle name="style1404231714197 2 2 3" xfId="2837"/>
    <cellStyle name="style1404231714197 2 2 4" xfId="4030"/>
    <cellStyle name="style1404231714197 2 3" xfId="1643"/>
    <cellStyle name="style1404231714197 2 4" xfId="2836"/>
    <cellStyle name="style1404231714197 2 5" xfId="4029"/>
    <cellStyle name="style1404231714197 3" xfId="350"/>
    <cellStyle name="style1404231714197 3 2" xfId="1645"/>
    <cellStyle name="style1404231714197 3 3" xfId="2838"/>
    <cellStyle name="style1404231714197 3 4" xfId="4031"/>
    <cellStyle name="style1404231714197 4" xfId="1359"/>
    <cellStyle name="style1404231714197 5" xfId="2552"/>
    <cellStyle name="style1404231714197 6" xfId="3745"/>
    <cellStyle name="style1404231714229" xfId="58"/>
    <cellStyle name="style1404231714229 2" xfId="351"/>
    <cellStyle name="style1404231714229 2 2" xfId="352"/>
    <cellStyle name="style1404231714229 2 2 2" xfId="1647"/>
    <cellStyle name="style1404231714229 2 2 3" xfId="2840"/>
    <cellStyle name="style1404231714229 2 2 4" xfId="4033"/>
    <cellStyle name="style1404231714229 2 3" xfId="1646"/>
    <cellStyle name="style1404231714229 2 4" xfId="2839"/>
    <cellStyle name="style1404231714229 2 5" xfId="4032"/>
    <cellStyle name="style1404231714229 3" xfId="353"/>
    <cellStyle name="style1404231714229 3 2" xfId="1648"/>
    <cellStyle name="style1404231714229 3 3" xfId="2841"/>
    <cellStyle name="style1404231714229 3 4" xfId="4034"/>
    <cellStyle name="style1404231714229 4" xfId="1360"/>
    <cellStyle name="style1404231714229 5" xfId="2553"/>
    <cellStyle name="style1404231714229 6" xfId="3746"/>
    <cellStyle name="style1404729582249" xfId="1163"/>
    <cellStyle name="style1404729582249 2" xfId="2409"/>
    <cellStyle name="style1404729582249 3" xfId="3602"/>
    <cellStyle name="style1404729582249 4" xfId="4795"/>
    <cellStyle name="style1404729582374" xfId="1164"/>
    <cellStyle name="style1404729582374 2" xfId="2410"/>
    <cellStyle name="style1404729582374 3" xfId="3603"/>
    <cellStyle name="style1404729582374 4" xfId="4796"/>
    <cellStyle name="style1404729582421" xfId="1165"/>
    <cellStyle name="style1404729582421 2" xfId="2411"/>
    <cellStyle name="style1404729582421 3" xfId="3604"/>
    <cellStyle name="style1404729582421 4" xfId="4797"/>
    <cellStyle name="style1404729582530" xfId="1166"/>
    <cellStyle name="style1404729582530 2" xfId="2412"/>
    <cellStyle name="style1404729582530 3" xfId="3605"/>
    <cellStyle name="style1404729582530 4" xfId="4798"/>
    <cellStyle name="style1404729582546" xfId="1167"/>
    <cellStyle name="style1404729582546 2" xfId="2413"/>
    <cellStyle name="style1404729582546 3" xfId="3606"/>
    <cellStyle name="style1404729582546 4" xfId="4799"/>
    <cellStyle name="style1404729582593" xfId="1168"/>
    <cellStyle name="style1404729582593 2" xfId="2414"/>
    <cellStyle name="style1404729582593 3" xfId="3607"/>
    <cellStyle name="style1404729582593 4" xfId="4800"/>
    <cellStyle name="style1404729582671" xfId="1169"/>
    <cellStyle name="style1404729582671 2" xfId="2415"/>
    <cellStyle name="style1404729582671 3" xfId="3608"/>
    <cellStyle name="style1404729582671 4" xfId="4801"/>
    <cellStyle name="style1404729582812" xfId="1170"/>
    <cellStyle name="style1404729582812 2" xfId="2416"/>
    <cellStyle name="style1404729582812 3" xfId="3609"/>
    <cellStyle name="style1404729582812 4" xfId="4802"/>
    <cellStyle name="style1404729582905" xfId="1171"/>
    <cellStyle name="style1404729582905 2" xfId="2417"/>
    <cellStyle name="style1404729582905 3" xfId="3610"/>
    <cellStyle name="style1404729582905 4" xfId="4803"/>
    <cellStyle name="style1404729582937" xfId="1172"/>
    <cellStyle name="style1404729582937 2" xfId="2418"/>
    <cellStyle name="style1404729582937 3" xfId="3611"/>
    <cellStyle name="style1404729582937 4" xfId="4804"/>
    <cellStyle name="style1404729582999" xfId="1173"/>
    <cellStyle name="style1404729582999 2" xfId="2419"/>
    <cellStyle name="style1404729582999 3" xfId="3612"/>
    <cellStyle name="style1404729582999 4" xfId="4805"/>
    <cellStyle name="style1404729583030" xfId="1174"/>
    <cellStyle name="style1404729583030 2" xfId="2420"/>
    <cellStyle name="style1404729583030 3" xfId="3613"/>
    <cellStyle name="style1404729583030 4" xfId="4806"/>
    <cellStyle name="style1404729583062" xfId="1175"/>
    <cellStyle name="style1404729583062 2" xfId="2421"/>
    <cellStyle name="style1404729583062 3" xfId="3614"/>
    <cellStyle name="style1404729583062 4" xfId="4807"/>
    <cellStyle name="style1404729583093" xfId="1176"/>
    <cellStyle name="style1404729583093 2" xfId="2422"/>
    <cellStyle name="style1404729583093 3" xfId="3615"/>
    <cellStyle name="style1404729583093 4" xfId="4808"/>
    <cellStyle name="style1404729583124" xfId="1177"/>
    <cellStyle name="style1404729583124 2" xfId="2423"/>
    <cellStyle name="style1404729583124 3" xfId="3616"/>
    <cellStyle name="style1404729583124 4" xfId="4809"/>
    <cellStyle name="style1404729583155" xfId="1178"/>
    <cellStyle name="style1404729583155 2" xfId="2424"/>
    <cellStyle name="style1404729583155 3" xfId="3617"/>
    <cellStyle name="style1404729583155 4" xfId="4810"/>
    <cellStyle name="style1404729583202" xfId="1179"/>
    <cellStyle name="style1404729583202 2" xfId="2425"/>
    <cellStyle name="style1404729583202 3" xfId="3618"/>
    <cellStyle name="style1404729583202 4" xfId="4811"/>
    <cellStyle name="style1404729583296" xfId="1180"/>
    <cellStyle name="style1404729583296 2" xfId="2426"/>
    <cellStyle name="style1404729583296 3" xfId="3619"/>
    <cellStyle name="style1404729583296 4" xfId="4812"/>
    <cellStyle name="style1404729583358" xfId="1181"/>
    <cellStyle name="style1404729583358 2" xfId="2427"/>
    <cellStyle name="style1404729583358 3" xfId="3620"/>
    <cellStyle name="style1404729583358 4" xfId="4813"/>
    <cellStyle name="style1404729583390" xfId="1182"/>
    <cellStyle name="style1404729583390 2" xfId="2428"/>
    <cellStyle name="style1404729583390 3" xfId="3621"/>
    <cellStyle name="style1404729583390 4" xfId="4814"/>
    <cellStyle name="style1404729583421" xfId="1183"/>
    <cellStyle name="style1404729583421 2" xfId="2429"/>
    <cellStyle name="style1404729583421 3" xfId="3622"/>
    <cellStyle name="style1404729583421 4" xfId="4815"/>
    <cellStyle name="style1404729583499" xfId="1184"/>
    <cellStyle name="style1404729583499 2" xfId="2430"/>
    <cellStyle name="style1404729583499 3" xfId="3623"/>
    <cellStyle name="style1404729583499 4" xfId="4816"/>
    <cellStyle name="style1404729583530" xfId="1185"/>
    <cellStyle name="style1404729583530 2" xfId="2431"/>
    <cellStyle name="style1404729583530 3" xfId="3624"/>
    <cellStyle name="style1404729583530 4" xfId="4817"/>
    <cellStyle name="style1404729583561" xfId="1186"/>
    <cellStyle name="style1404729583561 2" xfId="2432"/>
    <cellStyle name="style1404729583561 3" xfId="3625"/>
    <cellStyle name="style1404729583561 4" xfId="4818"/>
    <cellStyle name="style1404729583640" xfId="1187"/>
    <cellStyle name="style1404729583640 2" xfId="2433"/>
    <cellStyle name="style1404729583640 3" xfId="3626"/>
    <cellStyle name="style1404729583640 4" xfId="4819"/>
    <cellStyle name="style1404729583671" xfId="1188"/>
    <cellStyle name="style1404729583671 2" xfId="2434"/>
    <cellStyle name="style1404729583671 3" xfId="3627"/>
    <cellStyle name="style1404729583671 4" xfId="4820"/>
    <cellStyle name="style1404729583796" xfId="1189"/>
    <cellStyle name="style1404729583796 2" xfId="2435"/>
    <cellStyle name="style1404729583796 3" xfId="3628"/>
    <cellStyle name="style1404729583796 4" xfId="4821"/>
    <cellStyle name="style1404729583811" xfId="1190"/>
    <cellStyle name="style1404729583811 2" xfId="2436"/>
    <cellStyle name="style1404729583811 3" xfId="3629"/>
    <cellStyle name="style1404729583811 4" xfId="4822"/>
    <cellStyle name="style1404729583843" xfId="1191"/>
    <cellStyle name="style1404729583843 2" xfId="2437"/>
    <cellStyle name="style1404729583843 3" xfId="3630"/>
    <cellStyle name="style1404729583843 4" xfId="4823"/>
    <cellStyle name="style1404729584015" xfId="1192"/>
    <cellStyle name="style1404729584015 2" xfId="2438"/>
    <cellStyle name="style1404729584015 3" xfId="3631"/>
    <cellStyle name="style1404729584015 4" xfId="4824"/>
    <cellStyle name="style1404729584046" xfId="1193"/>
    <cellStyle name="style1404729584046 2" xfId="2439"/>
    <cellStyle name="style1404729584046 3" xfId="3632"/>
    <cellStyle name="style1404729584046 4" xfId="4825"/>
    <cellStyle name="style1404747999119" xfId="1194"/>
    <cellStyle name="style1404747999119 2" xfId="2440"/>
    <cellStyle name="style1404747999119 3" xfId="3633"/>
    <cellStyle name="style1404747999119 4" xfId="4826"/>
    <cellStyle name="style1404747999400" xfId="1195"/>
    <cellStyle name="style1404747999400 2" xfId="2441"/>
    <cellStyle name="style1404747999400 3" xfId="3634"/>
    <cellStyle name="style1404747999400 4" xfId="4827"/>
    <cellStyle name="style1404747999432" xfId="1196"/>
    <cellStyle name="style1404747999432 2" xfId="2442"/>
    <cellStyle name="style1404747999432 3" xfId="3635"/>
    <cellStyle name="style1404747999432 4" xfId="4828"/>
    <cellStyle name="style1404747999666" xfId="1197"/>
    <cellStyle name="style1404747999666 2" xfId="2443"/>
    <cellStyle name="style1404747999666 3" xfId="3636"/>
    <cellStyle name="style1404747999666 4" xfId="4829"/>
    <cellStyle name="style1404747999947" xfId="1198"/>
    <cellStyle name="style1404747999947 2" xfId="2444"/>
    <cellStyle name="style1404747999947 3" xfId="3637"/>
    <cellStyle name="style1404747999947 4" xfId="4830"/>
    <cellStyle name="style1404747999994" xfId="1199"/>
    <cellStyle name="style1404747999994 2" xfId="2445"/>
    <cellStyle name="style1404747999994 3" xfId="3638"/>
    <cellStyle name="style1404747999994 4" xfId="4831"/>
    <cellStyle name="style1404748000228" xfId="1200"/>
    <cellStyle name="style1404748000228 2" xfId="2446"/>
    <cellStyle name="style1404748000228 3" xfId="3639"/>
    <cellStyle name="style1404748000228 4" xfId="4832"/>
    <cellStyle name="style1404748000306" xfId="1201"/>
    <cellStyle name="style1404748000306 2" xfId="2447"/>
    <cellStyle name="style1404748000306 3" xfId="3640"/>
    <cellStyle name="style1404748000306 4" xfId="4833"/>
    <cellStyle name="style1404748000353" xfId="1202"/>
    <cellStyle name="style1404748000353 2" xfId="2448"/>
    <cellStyle name="style1404748000353 3" xfId="3641"/>
    <cellStyle name="style1404748000353 4" xfId="4834"/>
    <cellStyle name="style1404748001119" xfId="1203"/>
    <cellStyle name="style1404748001119 2" xfId="2449"/>
    <cellStyle name="style1404748001119 3" xfId="3642"/>
    <cellStyle name="style1404748001119 4" xfId="4835"/>
    <cellStyle name="style1404748001150" xfId="1204"/>
    <cellStyle name="style1404748001150 2" xfId="2450"/>
    <cellStyle name="style1404748001150 3" xfId="3643"/>
    <cellStyle name="style1404748001150 4" xfId="4836"/>
    <cellStyle name="style1404748001415" xfId="1205"/>
    <cellStyle name="style1404748001415 2" xfId="2451"/>
    <cellStyle name="style1404748001415 3" xfId="3644"/>
    <cellStyle name="style1404748001415 4" xfId="4837"/>
    <cellStyle name="style1404748001447" xfId="1206"/>
    <cellStyle name="style1404748001447 2" xfId="2452"/>
    <cellStyle name="style1404748001447 3" xfId="3645"/>
    <cellStyle name="style1404748001447 4" xfId="4838"/>
    <cellStyle name="style1404814003100" xfId="1207"/>
    <cellStyle name="style1404814003100 2" xfId="2453"/>
    <cellStyle name="style1404814003100 3" xfId="3646"/>
    <cellStyle name="style1404814003100 4" xfId="4839"/>
    <cellStyle name="style1404814003163" xfId="1208"/>
    <cellStyle name="style1404814003163 2" xfId="2454"/>
    <cellStyle name="style1404814003163 3" xfId="3647"/>
    <cellStyle name="style1404814003163 4" xfId="4840"/>
    <cellStyle name="style1404814003257" xfId="1209"/>
    <cellStyle name="style1404814003257 2" xfId="2455"/>
    <cellStyle name="style1404814003257 3" xfId="3648"/>
    <cellStyle name="style1404814003257 4" xfId="4841"/>
    <cellStyle name="style1404814003397" xfId="1210"/>
    <cellStyle name="style1404814003397 2" xfId="2456"/>
    <cellStyle name="style1404814003397 3" xfId="3649"/>
    <cellStyle name="style1404814003397 4" xfId="4842"/>
    <cellStyle name="style1404814003460" xfId="1211"/>
    <cellStyle name="style1404814003460 2" xfId="2457"/>
    <cellStyle name="style1404814003460 3" xfId="3650"/>
    <cellStyle name="style1404814003460 4" xfId="4843"/>
    <cellStyle name="style1404814003616" xfId="1212"/>
    <cellStyle name="style1404814003616 2" xfId="2458"/>
    <cellStyle name="style1404814003616 3" xfId="3651"/>
    <cellStyle name="style1404814003616 4" xfId="4844"/>
    <cellStyle name="style1404814003710" xfId="1213"/>
    <cellStyle name="style1404814003710 2" xfId="2459"/>
    <cellStyle name="style1404814003710 3" xfId="3652"/>
    <cellStyle name="style1404814003710 4" xfId="4845"/>
    <cellStyle name="style1404814003741" xfId="1214"/>
    <cellStyle name="style1404814003741 2" xfId="2460"/>
    <cellStyle name="style1404814003741 3" xfId="3653"/>
    <cellStyle name="style1404814003741 4" xfId="4846"/>
    <cellStyle name="style1404814003757" xfId="1215"/>
    <cellStyle name="style1404814003757 2" xfId="2461"/>
    <cellStyle name="style1404814003757 3" xfId="3654"/>
    <cellStyle name="style1404814003757 4" xfId="4847"/>
    <cellStyle name="style1404814003788" xfId="1216"/>
    <cellStyle name="style1404814003788 2" xfId="2462"/>
    <cellStyle name="style1404814003788 3" xfId="3655"/>
    <cellStyle name="style1404814003788 4" xfId="4848"/>
    <cellStyle name="style1404814003851" xfId="1217"/>
    <cellStyle name="style1404814003851 2" xfId="2463"/>
    <cellStyle name="style1404814003851 3" xfId="3656"/>
    <cellStyle name="style1404814003851 4" xfId="4849"/>
    <cellStyle name="style1404814003882" xfId="1218"/>
    <cellStyle name="style1404814003882 2" xfId="2464"/>
    <cellStyle name="style1404814003882 3" xfId="3657"/>
    <cellStyle name="style1404814003882 4" xfId="4850"/>
    <cellStyle name="style1404814003913" xfId="1219"/>
    <cellStyle name="style1404814003913 2" xfId="2465"/>
    <cellStyle name="style1404814003913 3" xfId="3658"/>
    <cellStyle name="style1404814003913 4" xfId="4851"/>
    <cellStyle name="style1404814003945" xfId="1220"/>
    <cellStyle name="style1404814003945 2" xfId="2466"/>
    <cellStyle name="style1404814003945 3" xfId="3659"/>
    <cellStyle name="style1404814003945 4" xfId="4852"/>
    <cellStyle name="style1404814003976" xfId="1221"/>
    <cellStyle name="style1404814003976 2" xfId="2467"/>
    <cellStyle name="style1404814003976 3" xfId="3660"/>
    <cellStyle name="style1404814003976 4" xfId="4853"/>
    <cellStyle name="style1404814004007" xfId="1222"/>
    <cellStyle name="style1404814004007 2" xfId="2468"/>
    <cellStyle name="style1404814004007 3" xfId="3661"/>
    <cellStyle name="style1404814004007 4" xfId="4854"/>
    <cellStyle name="style1404814004039" xfId="1223"/>
    <cellStyle name="style1404814004039 2" xfId="2469"/>
    <cellStyle name="style1404814004039 3" xfId="3662"/>
    <cellStyle name="style1404814004039 4" xfId="4855"/>
    <cellStyle name="style1404814004070" xfId="1224"/>
    <cellStyle name="style1404814004070 2" xfId="2470"/>
    <cellStyle name="style1404814004070 3" xfId="3663"/>
    <cellStyle name="style1404814004070 4" xfId="4856"/>
    <cellStyle name="style1404814004101" xfId="1225"/>
    <cellStyle name="style1404814004101 2" xfId="2471"/>
    <cellStyle name="style1404814004101 3" xfId="3664"/>
    <cellStyle name="style1404814004101 4" xfId="4857"/>
    <cellStyle name="style1404814004132" xfId="1226"/>
    <cellStyle name="style1404814004132 2" xfId="2472"/>
    <cellStyle name="style1404814004132 3" xfId="3665"/>
    <cellStyle name="style1404814004132 4" xfId="4858"/>
    <cellStyle name="style1404814004164" xfId="1227"/>
    <cellStyle name="style1404814004164 2" xfId="2473"/>
    <cellStyle name="style1404814004164 3" xfId="3666"/>
    <cellStyle name="style1404814004164 4" xfId="4859"/>
    <cellStyle name="style1404814004211" xfId="1228"/>
    <cellStyle name="style1404814004211 2" xfId="2474"/>
    <cellStyle name="style1404814004211 3" xfId="3667"/>
    <cellStyle name="style1404814004211 4" xfId="4860"/>
    <cellStyle name="style1404814004289" xfId="1229"/>
    <cellStyle name="style1404814004289 2" xfId="2475"/>
    <cellStyle name="style1404814004289 3" xfId="3668"/>
    <cellStyle name="style1404814004289 4" xfId="4861"/>
    <cellStyle name="style1404814004320" xfId="1230"/>
    <cellStyle name="style1404814004320 2" xfId="2476"/>
    <cellStyle name="style1404814004320 3" xfId="3669"/>
    <cellStyle name="style1404814004320 4" xfId="4862"/>
    <cellStyle name="style1404814004429" xfId="1231"/>
    <cellStyle name="style1404814004429 2" xfId="2477"/>
    <cellStyle name="style1404814004429 3" xfId="3670"/>
    <cellStyle name="style1404814004429 4" xfId="4863"/>
    <cellStyle name="style1404814004461" xfId="1232"/>
    <cellStyle name="style1404814004461 2" xfId="2478"/>
    <cellStyle name="style1404814004461 3" xfId="3671"/>
    <cellStyle name="style1404814004461 4" xfId="4864"/>
    <cellStyle name="style1404814004508" xfId="1233"/>
    <cellStyle name="style1404814004508 2" xfId="2479"/>
    <cellStyle name="style1404814004508 3" xfId="3672"/>
    <cellStyle name="style1404814004508 4" xfId="4865"/>
    <cellStyle name="style1404814004539" xfId="1234"/>
    <cellStyle name="style1404814004539 2" xfId="2480"/>
    <cellStyle name="style1404814004539 3" xfId="3673"/>
    <cellStyle name="style1404814004539 4" xfId="4866"/>
    <cellStyle name="style1425384672993" xfId="1235"/>
    <cellStyle name="style1425384672993 2" xfId="2481"/>
    <cellStyle name="style1425384672993 3" xfId="3674"/>
    <cellStyle name="style1425384672993 4" xfId="4867"/>
    <cellStyle name="style1425384674118" xfId="1236"/>
    <cellStyle name="style1425384674118 2" xfId="2482"/>
    <cellStyle name="style1425384674118 3" xfId="3675"/>
    <cellStyle name="style1425384674118 4" xfId="4868"/>
    <cellStyle name="style1425384674149" xfId="1237"/>
    <cellStyle name="style1425384674149 2" xfId="2483"/>
    <cellStyle name="style1425384674149 3" xfId="3676"/>
    <cellStyle name="style1425384674149 4" xfId="4869"/>
    <cellStyle name="style1425384674352" xfId="1238"/>
    <cellStyle name="style1425384674352 2" xfId="2484"/>
    <cellStyle name="style1425384674352 3" xfId="3677"/>
    <cellStyle name="style1425384674352 4" xfId="4870"/>
    <cellStyle name="style1429269956895" xfId="59"/>
    <cellStyle name="style1429269956895 2" xfId="149"/>
    <cellStyle name="style1429269956895 2 2" xfId="354"/>
    <cellStyle name="style1429269956895 2 2 2" xfId="355"/>
    <cellStyle name="style1429269956895 2 2 2 2" xfId="1650"/>
    <cellStyle name="style1429269956895 2 2 2 3" xfId="2843"/>
    <cellStyle name="style1429269956895 2 2 2 4" xfId="4036"/>
    <cellStyle name="style1429269956895 2 2 3" xfId="1649"/>
    <cellStyle name="style1429269956895 2 2 4" xfId="2842"/>
    <cellStyle name="style1429269956895 2 2 5" xfId="4035"/>
    <cellStyle name="style1429269956895 2 3" xfId="356"/>
    <cellStyle name="style1429269956895 2 3 2" xfId="1651"/>
    <cellStyle name="style1429269956895 2 3 3" xfId="2844"/>
    <cellStyle name="style1429269956895 2 3 4" xfId="4037"/>
    <cellStyle name="style1429269956895 2 4" xfId="1447"/>
    <cellStyle name="style1429269956895 2 5" xfId="2640"/>
    <cellStyle name="style1429269956895 2 6" xfId="3833"/>
    <cellStyle name="style1429269956895 2 7" xfId="4891"/>
    <cellStyle name="style1429269956895 3" xfId="357"/>
    <cellStyle name="style1429269956895 3 2" xfId="1652"/>
    <cellStyle name="style1429269956895 3 3" xfId="2845"/>
    <cellStyle name="style1429269956895 3 4" xfId="4038"/>
    <cellStyle name="style1429269956895 4" xfId="1361"/>
    <cellStyle name="style1429269956895 5" xfId="2554"/>
    <cellStyle name="style1429269956895 6" xfId="3747"/>
    <cellStyle name="style1429269957005" xfId="60"/>
    <cellStyle name="style1429269957005 2" xfId="152"/>
    <cellStyle name="style1429269957005 2 2" xfId="358"/>
    <cellStyle name="style1429269957005 2 2 2" xfId="359"/>
    <cellStyle name="style1429269957005 2 2 2 2" xfId="1654"/>
    <cellStyle name="style1429269957005 2 2 2 3" xfId="2847"/>
    <cellStyle name="style1429269957005 2 2 2 4" xfId="4040"/>
    <cellStyle name="style1429269957005 2 2 3" xfId="1653"/>
    <cellStyle name="style1429269957005 2 2 4" xfId="2846"/>
    <cellStyle name="style1429269957005 2 2 5" xfId="4039"/>
    <cellStyle name="style1429269957005 2 3" xfId="360"/>
    <cellStyle name="style1429269957005 2 3 2" xfId="1655"/>
    <cellStyle name="style1429269957005 2 3 3" xfId="2848"/>
    <cellStyle name="style1429269957005 2 3 4" xfId="4041"/>
    <cellStyle name="style1429269957005 2 4" xfId="1450"/>
    <cellStyle name="style1429269957005 2 5" xfId="2643"/>
    <cellStyle name="style1429269957005 2 6" xfId="3836"/>
    <cellStyle name="style1429269957005 2 7" xfId="4902"/>
    <cellStyle name="style1429269957005 3" xfId="361"/>
    <cellStyle name="style1429269957005 3 2" xfId="1656"/>
    <cellStyle name="style1429269957005 3 3" xfId="2849"/>
    <cellStyle name="style1429269957005 3 4" xfId="4042"/>
    <cellStyle name="style1429269957005 4" xfId="1362"/>
    <cellStyle name="style1429269957005 5" xfId="2555"/>
    <cellStyle name="style1429269957005 6" xfId="3748"/>
    <cellStyle name="style1429269957255" xfId="61"/>
    <cellStyle name="style1429269957255 2" xfId="155"/>
    <cellStyle name="style1429269957255 2 2" xfId="362"/>
    <cellStyle name="style1429269957255 2 2 2" xfId="363"/>
    <cellStyle name="style1429269957255 2 2 2 2" xfId="1658"/>
    <cellStyle name="style1429269957255 2 2 2 3" xfId="2851"/>
    <cellStyle name="style1429269957255 2 2 2 4" xfId="4044"/>
    <cellStyle name="style1429269957255 2 2 3" xfId="1657"/>
    <cellStyle name="style1429269957255 2 2 4" xfId="2850"/>
    <cellStyle name="style1429269957255 2 2 5" xfId="4043"/>
    <cellStyle name="style1429269957255 2 3" xfId="364"/>
    <cellStyle name="style1429269957255 2 3 2" xfId="1659"/>
    <cellStyle name="style1429269957255 2 3 3" xfId="2852"/>
    <cellStyle name="style1429269957255 2 3 4" xfId="4045"/>
    <cellStyle name="style1429269957255 2 4" xfId="1453"/>
    <cellStyle name="style1429269957255 2 5" xfId="2646"/>
    <cellStyle name="style1429269957255 2 6" xfId="3839"/>
    <cellStyle name="style1429269957255 2 7" xfId="4904"/>
    <cellStyle name="style1429269957255 3" xfId="365"/>
    <cellStyle name="style1429269957255 3 2" xfId="1660"/>
    <cellStyle name="style1429269957255 3 3" xfId="2853"/>
    <cellStyle name="style1429269957255 3 4" xfId="4046"/>
    <cellStyle name="style1429269957255 4" xfId="1363"/>
    <cellStyle name="style1429269957255 5" xfId="2556"/>
    <cellStyle name="style1429269957255 6" xfId="3749"/>
    <cellStyle name="style1429269957567" xfId="62"/>
    <cellStyle name="style1429269957567 2" xfId="154"/>
    <cellStyle name="style1429269957567 2 2" xfId="366"/>
    <cellStyle name="style1429269957567 2 2 2" xfId="367"/>
    <cellStyle name="style1429269957567 2 2 2 2" xfId="1662"/>
    <cellStyle name="style1429269957567 2 2 2 3" xfId="2855"/>
    <cellStyle name="style1429269957567 2 2 2 4" xfId="4048"/>
    <cellStyle name="style1429269957567 2 2 3" xfId="1661"/>
    <cellStyle name="style1429269957567 2 2 4" xfId="2854"/>
    <cellStyle name="style1429269957567 2 2 5" xfId="4047"/>
    <cellStyle name="style1429269957567 2 3" xfId="368"/>
    <cellStyle name="style1429269957567 2 3 2" xfId="1663"/>
    <cellStyle name="style1429269957567 2 3 3" xfId="2856"/>
    <cellStyle name="style1429269957567 2 3 4" xfId="4049"/>
    <cellStyle name="style1429269957567 2 4" xfId="1452"/>
    <cellStyle name="style1429269957567 2 5" xfId="2645"/>
    <cellStyle name="style1429269957567 2 6" xfId="3838"/>
    <cellStyle name="style1429269957567 2 7" xfId="4899"/>
    <cellStyle name="style1429269957567 3" xfId="369"/>
    <cellStyle name="style1429269957567 3 2" xfId="1664"/>
    <cellStyle name="style1429269957567 3 3" xfId="2857"/>
    <cellStyle name="style1429269957567 3 4" xfId="4050"/>
    <cellStyle name="style1429269957567 4" xfId="1364"/>
    <cellStyle name="style1429269957567 5" xfId="2557"/>
    <cellStyle name="style1429269957567 6" xfId="3750"/>
    <cellStyle name="style1429269957598" xfId="63"/>
    <cellStyle name="style1429269957598 2" xfId="153"/>
    <cellStyle name="style1429269957598 2 2" xfId="370"/>
    <cellStyle name="style1429269957598 2 2 2" xfId="371"/>
    <cellStyle name="style1429269957598 2 2 2 2" xfId="1666"/>
    <cellStyle name="style1429269957598 2 2 2 3" xfId="2859"/>
    <cellStyle name="style1429269957598 2 2 2 4" xfId="4052"/>
    <cellStyle name="style1429269957598 2 2 3" xfId="1665"/>
    <cellStyle name="style1429269957598 2 2 4" xfId="2858"/>
    <cellStyle name="style1429269957598 2 2 5" xfId="4051"/>
    <cellStyle name="style1429269957598 2 3" xfId="372"/>
    <cellStyle name="style1429269957598 2 3 2" xfId="1667"/>
    <cellStyle name="style1429269957598 2 3 3" xfId="2860"/>
    <cellStyle name="style1429269957598 2 3 4" xfId="4053"/>
    <cellStyle name="style1429269957598 2 4" xfId="1451"/>
    <cellStyle name="style1429269957598 2 5" xfId="2644"/>
    <cellStyle name="style1429269957598 2 6" xfId="3837"/>
    <cellStyle name="style1429269957598 2 7" xfId="4900"/>
    <cellStyle name="style1429269957598 3" xfId="373"/>
    <cellStyle name="style1429269957598 3 2" xfId="1668"/>
    <cellStyle name="style1429269957598 3 3" xfId="2861"/>
    <cellStyle name="style1429269957598 3 4" xfId="4054"/>
    <cellStyle name="style1429269957598 4" xfId="1365"/>
    <cellStyle name="style1429269957598 5" xfId="2558"/>
    <cellStyle name="style1429269957598 6" xfId="3751"/>
    <cellStyle name="style1429269957614" xfId="64"/>
    <cellStyle name="style1429269957614 2" xfId="150"/>
    <cellStyle name="style1429269957614 2 2" xfId="374"/>
    <cellStyle name="style1429269957614 2 2 2" xfId="375"/>
    <cellStyle name="style1429269957614 2 2 2 2" xfId="1670"/>
    <cellStyle name="style1429269957614 2 2 2 3" xfId="2863"/>
    <cellStyle name="style1429269957614 2 2 2 4" xfId="4056"/>
    <cellStyle name="style1429269957614 2 2 3" xfId="1669"/>
    <cellStyle name="style1429269957614 2 2 4" xfId="2862"/>
    <cellStyle name="style1429269957614 2 2 5" xfId="4055"/>
    <cellStyle name="style1429269957614 2 3" xfId="376"/>
    <cellStyle name="style1429269957614 2 3 2" xfId="1671"/>
    <cellStyle name="style1429269957614 2 3 3" xfId="2864"/>
    <cellStyle name="style1429269957614 2 3 4" xfId="4057"/>
    <cellStyle name="style1429269957614 2 4" xfId="1448"/>
    <cellStyle name="style1429269957614 2 5" xfId="2641"/>
    <cellStyle name="style1429269957614 2 6" xfId="3834"/>
    <cellStyle name="style1429269957614 3" xfId="377"/>
    <cellStyle name="style1429269957614 3 2" xfId="1672"/>
    <cellStyle name="style1429269957614 3 3" xfId="2865"/>
    <cellStyle name="style1429269957614 3 4" xfId="4058"/>
    <cellStyle name="style1429269957614 4" xfId="1366"/>
    <cellStyle name="style1429269957614 5" xfId="2559"/>
    <cellStyle name="style1429269957614 6" xfId="3752"/>
    <cellStyle name="style1429269957645" xfId="65"/>
    <cellStyle name="style1429269957645 2" xfId="147"/>
    <cellStyle name="style1429269957645 2 2" xfId="378"/>
    <cellStyle name="style1429269957645 2 2 2" xfId="379"/>
    <cellStyle name="style1429269957645 2 2 2 2" xfId="1674"/>
    <cellStyle name="style1429269957645 2 2 2 3" xfId="2867"/>
    <cellStyle name="style1429269957645 2 2 2 4" xfId="4060"/>
    <cellStyle name="style1429269957645 2 2 3" xfId="1673"/>
    <cellStyle name="style1429269957645 2 2 4" xfId="2866"/>
    <cellStyle name="style1429269957645 2 2 5" xfId="4059"/>
    <cellStyle name="style1429269957645 2 3" xfId="380"/>
    <cellStyle name="style1429269957645 2 3 2" xfId="1675"/>
    <cellStyle name="style1429269957645 2 3 3" xfId="2868"/>
    <cellStyle name="style1429269957645 2 3 4" xfId="4061"/>
    <cellStyle name="style1429269957645 2 4" xfId="1445"/>
    <cellStyle name="style1429269957645 2 5" xfId="2638"/>
    <cellStyle name="style1429269957645 2 6" xfId="3831"/>
    <cellStyle name="style1429269957645 2 7" xfId="4892"/>
    <cellStyle name="style1429269957645 3" xfId="381"/>
    <cellStyle name="style1429269957645 3 2" xfId="1676"/>
    <cellStyle name="style1429269957645 3 3" xfId="2869"/>
    <cellStyle name="style1429269957645 3 4" xfId="4062"/>
    <cellStyle name="style1429269957645 4" xfId="1367"/>
    <cellStyle name="style1429269957645 5" xfId="2560"/>
    <cellStyle name="style1429269957645 6" xfId="3753"/>
    <cellStyle name="style1429269957677" xfId="66"/>
    <cellStyle name="style1429269957677 2" xfId="146"/>
    <cellStyle name="style1429269957677 2 2" xfId="382"/>
    <cellStyle name="style1429269957677 2 2 2" xfId="383"/>
    <cellStyle name="style1429269957677 2 2 2 2" xfId="1678"/>
    <cellStyle name="style1429269957677 2 2 2 3" xfId="2871"/>
    <cellStyle name="style1429269957677 2 2 2 4" xfId="4064"/>
    <cellStyle name="style1429269957677 2 2 3" xfId="1677"/>
    <cellStyle name="style1429269957677 2 2 4" xfId="2870"/>
    <cellStyle name="style1429269957677 2 2 5" xfId="4063"/>
    <cellStyle name="style1429269957677 2 3" xfId="384"/>
    <cellStyle name="style1429269957677 2 3 2" xfId="1679"/>
    <cellStyle name="style1429269957677 2 3 3" xfId="2872"/>
    <cellStyle name="style1429269957677 2 3 4" xfId="4065"/>
    <cellStyle name="style1429269957677 2 4" xfId="1444"/>
    <cellStyle name="style1429269957677 2 5" xfId="2637"/>
    <cellStyle name="style1429269957677 2 6" xfId="3830"/>
    <cellStyle name="style1429269957677 2 7" xfId="4893"/>
    <cellStyle name="style1429269957677 3" xfId="385"/>
    <cellStyle name="style1429269957677 3 2" xfId="1680"/>
    <cellStyle name="style1429269957677 3 3" xfId="2873"/>
    <cellStyle name="style1429269957677 3 4" xfId="4066"/>
    <cellStyle name="style1429269957677 4" xfId="1368"/>
    <cellStyle name="style1429269957677 5" xfId="2561"/>
    <cellStyle name="style1429269957677 6" xfId="3754"/>
    <cellStyle name="style1429269957692" xfId="67"/>
    <cellStyle name="style1429269957692 2" xfId="148"/>
    <cellStyle name="style1429269957692 2 2" xfId="386"/>
    <cellStyle name="style1429269957692 2 2 2" xfId="387"/>
    <cellStyle name="style1429269957692 2 2 2 2" xfId="1682"/>
    <cellStyle name="style1429269957692 2 2 2 3" xfId="2875"/>
    <cellStyle name="style1429269957692 2 2 2 4" xfId="4068"/>
    <cellStyle name="style1429269957692 2 2 3" xfId="1681"/>
    <cellStyle name="style1429269957692 2 2 4" xfId="2874"/>
    <cellStyle name="style1429269957692 2 2 5" xfId="4067"/>
    <cellStyle name="style1429269957692 2 3" xfId="388"/>
    <cellStyle name="style1429269957692 2 3 2" xfId="1683"/>
    <cellStyle name="style1429269957692 2 3 3" xfId="2876"/>
    <cellStyle name="style1429269957692 2 3 4" xfId="4069"/>
    <cellStyle name="style1429269957692 2 4" xfId="1446"/>
    <cellStyle name="style1429269957692 2 5" xfId="2639"/>
    <cellStyle name="style1429269957692 2 6" xfId="3832"/>
    <cellStyle name="style1429269957692 2 7" xfId="4894"/>
    <cellStyle name="style1429269957692 3" xfId="389"/>
    <cellStyle name="style1429269957692 3 2" xfId="1684"/>
    <cellStyle name="style1429269957692 3 3" xfId="2877"/>
    <cellStyle name="style1429269957692 3 4" xfId="4070"/>
    <cellStyle name="style1429269957692 4" xfId="1369"/>
    <cellStyle name="style1429269957692 5" xfId="2562"/>
    <cellStyle name="style1429269957692 6" xfId="3755"/>
    <cellStyle name="style1429269960067" xfId="68"/>
    <cellStyle name="style1429269960067 2" xfId="156"/>
    <cellStyle name="style1429269960067 2 2" xfId="390"/>
    <cellStyle name="style1429269960067 2 2 2" xfId="391"/>
    <cellStyle name="style1429269960067 2 2 2 2" xfId="1686"/>
    <cellStyle name="style1429269960067 2 2 2 3" xfId="2879"/>
    <cellStyle name="style1429269960067 2 2 2 4" xfId="4072"/>
    <cellStyle name="style1429269960067 2 2 3" xfId="1685"/>
    <cellStyle name="style1429269960067 2 2 4" xfId="2878"/>
    <cellStyle name="style1429269960067 2 2 5" xfId="4071"/>
    <cellStyle name="style1429269960067 2 3" xfId="392"/>
    <cellStyle name="style1429269960067 2 3 2" xfId="1687"/>
    <cellStyle name="style1429269960067 2 3 3" xfId="2880"/>
    <cellStyle name="style1429269960067 2 3 4" xfId="4073"/>
    <cellStyle name="style1429269960067 2 4" xfId="1454"/>
    <cellStyle name="style1429269960067 2 5" xfId="2647"/>
    <cellStyle name="style1429269960067 2 6" xfId="3840"/>
    <cellStyle name="style1429269960067 2 7" xfId="4903"/>
    <cellStyle name="style1429269960067 3" xfId="393"/>
    <cellStyle name="style1429269960067 3 2" xfId="1688"/>
    <cellStyle name="style1429269960067 3 3" xfId="2881"/>
    <cellStyle name="style1429269960067 3 4" xfId="4074"/>
    <cellStyle name="style1429269960067 4" xfId="1370"/>
    <cellStyle name="style1429269960067 5" xfId="2563"/>
    <cellStyle name="style1429269960067 6" xfId="3756"/>
    <cellStyle name="style1435755145091" xfId="69"/>
    <cellStyle name="style1435755145091 2" xfId="394"/>
    <cellStyle name="style1435755145091 2 2" xfId="395"/>
    <cellStyle name="style1435755145091 2 2 2" xfId="1690"/>
    <cellStyle name="style1435755145091 2 2 3" xfId="2883"/>
    <cellStyle name="style1435755145091 2 2 4" xfId="4076"/>
    <cellStyle name="style1435755145091 2 3" xfId="1689"/>
    <cellStyle name="style1435755145091 2 4" xfId="2882"/>
    <cellStyle name="style1435755145091 2 5" xfId="4075"/>
    <cellStyle name="style1435755145091 3" xfId="396"/>
    <cellStyle name="style1435755145091 3 2" xfId="1691"/>
    <cellStyle name="style1435755145091 3 3" xfId="2884"/>
    <cellStyle name="style1435755145091 3 4" xfId="4077"/>
    <cellStyle name="style1435755145091 4" xfId="1371"/>
    <cellStyle name="style1435755145091 5" xfId="2564"/>
    <cellStyle name="style1435755145091 6" xfId="3757"/>
    <cellStyle name="style1435755145106" xfId="70"/>
    <cellStyle name="style1435755145106 2" xfId="397"/>
    <cellStyle name="style1435755145106 2 2" xfId="398"/>
    <cellStyle name="style1435755145106 2 2 2" xfId="1693"/>
    <cellStyle name="style1435755145106 2 2 3" xfId="2886"/>
    <cellStyle name="style1435755145106 2 2 4" xfId="4079"/>
    <cellStyle name="style1435755145106 2 3" xfId="1692"/>
    <cellStyle name="style1435755145106 2 4" xfId="2885"/>
    <cellStyle name="style1435755145106 2 5" xfId="4078"/>
    <cellStyle name="style1435755145106 3" xfId="399"/>
    <cellStyle name="style1435755145106 3 2" xfId="1694"/>
    <cellStyle name="style1435755145106 3 3" xfId="2887"/>
    <cellStyle name="style1435755145106 3 4" xfId="4080"/>
    <cellStyle name="style1435755145106 4" xfId="1372"/>
    <cellStyle name="style1435755145106 5" xfId="2565"/>
    <cellStyle name="style1435755145106 6" xfId="3758"/>
    <cellStyle name="style1435755145138" xfId="71"/>
    <cellStyle name="style1435755145138 2" xfId="400"/>
    <cellStyle name="style1435755145138 2 2" xfId="401"/>
    <cellStyle name="style1435755145138 2 2 2" xfId="1696"/>
    <cellStyle name="style1435755145138 2 2 3" xfId="2889"/>
    <cellStyle name="style1435755145138 2 2 4" xfId="4082"/>
    <cellStyle name="style1435755145138 2 3" xfId="1695"/>
    <cellStyle name="style1435755145138 2 4" xfId="2888"/>
    <cellStyle name="style1435755145138 2 5" xfId="4081"/>
    <cellStyle name="style1435755145138 3" xfId="402"/>
    <cellStyle name="style1435755145138 3 2" xfId="1697"/>
    <cellStyle name="style1435755145138 3 3" xfId="2890"/>
    <cellStyle name="style1435755145138 3 4" xfId="4083"/>
    <cellStyle name="style1435755145138 4" xfId="1373"/>
    <cellStyle name="style1435755145138 5" xfId="2566"/>
    <cellStyle name="style1435755145138 6" xfId="3759"/>
    <cellStyle name="style1435755145169" xfId="72"/>
    <cellStyle name="style1435755145169 2" xfId="403"/>
    <cellStyle name="style1435755145169 2 2" xfId="404"/>
    <cellStyle name="style1435755145169 2 2 2" xfId="1699"/>
    <cellStyle name="style1435755145169 2 2 3" xfId="2892"/>
    <cellStyle name="style1435755145169 2 2 4" xfId="4085"/>
    <cellStyle name="style1435755145169 2 3" xfId="1698"/>
    <cellStyle name="style1435755145169 2 4" xfId="2891"/>
    <cellStyle name="style1435755145169 2 5" xfId="4084"/>
    <cellStyle name="style1435755145169 3" xfId="405"/>
    <cellStyle name="style1435755145169 3 2" xfId="1700"/>
    <cellStyle name="style1435755145169 3 3" xfId="2893"/>
    <cellStyle name="style1435755145169 3 4" xfId="4086"/>
    <cellStyle name="style1435755145169 4" xfId="1374"/>
    <cellStyle name="style1435755145169 5" xfId="2567"/>
    <cellStyle name="style1435755145169 6" xfId="3760"/>
    <cellStyle name="style1435755145231" xfId="73"/>
    <cellStyle name="style1435755145231 2" xfId="406"/>
    <cellStyle name="style1435755145231 2 2" xfId="407"/>
    <cellStyle name="style1435755145231 2 2 2" xfId="1702"/>
    <cellStyle name="style1435755145231 2 2 3" xfId="2895"/>
    <cellStyle name="style1435755145231 2 2 4" xfId="4088"/>
    <cellStyle name="style1435755145231 2 3" xfId="1701"/>
    <cellStyle name="style1435755145231 2 4" xfId="2894"/>
    <cellStyle name="style1435755145231 2 5" xfId="4087"/>
    <cellStyle name="style1435755145231 3" xfId="408"/>
    <cellStyle name="style1435755145231 3 2" xfId="1703"/>
    <cellStyle name="style1435755145231 3 3" xfId="2896"/>
    <cellStyle name="style1435755145231 3 4" xfId="4089"/>
    <cellStyle name="style1435755145231 4" xfId="1375"/>
    <cellStyle name="style1435755145231 5" xfId="2568"/>
    <cellStyle name="style1435755145231 6" xfId="3761"/>
    <cellStyle name="style1435755145481" xfId="74"/>
    <cellStyle name="style1435755145481 2" xfId="409"/>
    <cellStyle name="style1435755145481 2 2" xfId="410"/>
    <cellStyle name="style1435755145481 2 2 2" xfId="1705"/>
    <cellStyle name="style1435755145481 2 2 3" xfId="2898"/>
    <cellStyle name="style1435755145481 2 2 4" xfId="4091"/>
    <cellStyle name="style1435755145481 2 3" xfId="1704"/>
    <cellStyle name="style1435755145481 2 4" xfId="2897"/>
    <cellStyle name="style1435755145481 2 5" xfId="4090"/>
    <cellStyle name="style1435755145481 3" xfId="411"/>
    <cellStyle name="style1435755145481 3 2" xfId="1706"/>
    <cellStyle name="style1435755145481 3 3" xfId="2899"/>
    <cellStyle name="style1435755145481 3 4" xfId="4092"/>
    <cellStyle name="style1435755145481 4" xfId="1376"/>
    <cellStyle name="style1435755145481 5" xfId="2569"/>
    <cellStyle name="style1435755145481 6" xfId="3762"/>
    <cellStyle name="style1435755145512" xfId="75"/>
    <cellStyle name="style1435755145512 2" xfId="412"/>
    <cellStyle name="style1435755145512 2 2" xfId="413"/>
    <cellStyle name="style1435755145512 2 2 2" xfId="1708"/>
    <cellStyle name="style1435755145512 2 2 3" xfId="2901"/>
    <cellStyle name="style1435755145512 2 2 4" xfId="4094"/>
    <cellStyle name="style1435755145512 2 3" xfId="1707"/>
    <cellStyle name="style1435755145512 2 4" xfId="2900"/>
    <cellStyle name="style1435755145512 2 5" xfId="4093"/>
    <cellStyle name="style1435755145512 3" xfId="414"/>
    <cellStyle name="style1435755145512 3 2" xfId="1709"/>
    <cellStyle name="style1435755145512 3 3" xfId="2902"/>
    <cellStyle name="style1435755145512 3 4" xfId="4095"/>
    <cellStyle name="style1435755145512 4" xfId="1377"/>
    <cellStyle name="style1435755145512 5" xfId="2570"/>
    <cellStyle name="style1435755145512 6" xfId="3763"/>
    <cellStyle name="style1435755145528" xfId="76"/>
    <cellStyle name="style1435755145528 2" xfId="415"/>
    <cellStyle name="style1435755145528 2 2" xfId="416"/>
    <cellStyle name="style1435755145528 2 2 2" xfId="1711"/>
    <cellStyle name="style1435755145528 2 2 3" xfId="2904"/>
    <cellStyle name="style1435755145528 2 2 4" xfId="4097"/>
    <cellStyle name="style1435755145528 2 3" xfId="1710"/>
    <cellStyle name="style1435755145528 2 4" xfId="2903"/>
    <cellStyle name="style1435755145528 2 5" xfId="4096"/>
    <cellStyle name="style1435755145528 3" xfId="417"/>
    <cellStyle name="style1435755145528 3 2" xfId="1712"/>
    <cellStyle name="style1435755145528 3 3" xfId="2905"/>
    <cellStyle name="style1435755145528 3 4" xfId="4098"/>
    <cellStyle name="style1435755145528 4" xfId="1378"/>
    <cellStyle name="style1435755145528 5" xfId="2571"/>
    <cellStyle name="style1435755145528 6" xfId="3764"/>
    <cellStyle name="style1435755145559" xfId="77"/>
    <cellStyle name="style1435755145559 2" xfId="418"/>
    <cellStyle name="style1435755145559 2 2" xfId="419"/>
    <cellStyle name="style1435755145559 2 2 2" xfId="1714"/>
    <cellStyle name="style1435755145559 2 2 3" xfId="2907"/>
    <cellStyle name="style1435755145559 2 2 4" xfId="4100"/>
    <cellStyle name="style1435755145559 2 3" xfId="1713"/>
    <cellStyle name="style1435755145559 2 4" xfId="2906"/>
    <cellStyle name="style1435755145559 2 5" xfId="4099"/>
    <cellStyle name="style1435755145559 3" xfId="420"/>
    <cellStyle name="style1435755145559 3 2" xfId="1715"/>
    <cellStyle name="style1435755145559 3 3" xfId="2908"/>
    <cellStyle name="style1435755145559 3 4" xfId="4101"/>
    <cellStyle name="style1435755145559 4" xfId="1379"/>
    <cellStyle name="style1435755145559 5" xfId="2572"/>
    <cellStyle name="style1435755145559 6" xfId="3765"/>
    <cellStyle name="style1435755145591" xfId="78"/>
    <cellStyle name="style1435755145591 2" xfId="421"/>
    <cellStyle name="style1435755145591 2 2" xfId="422"/>
    <cellStyle name="style1435755145591 2 2 2" xfId="1717"/>
    <cellStyle name="style1435755145591 2 2 3" xfId="2910"/>
    <cellStyle name="style1435755145591 2 2 4" xfId="4103"/>
    <cellStyle name="style1435755145591 2 3" xfId="1716"/>
    <cellStyle name="style1435755145591 2 4" xfId="2909"/>
    <cellStyle name="style1435755145591 2 5" xfId="4102"/>
    <cellStyle name="style1435755145591 3" xfId="423"/>
    <cellStyle name="style1435755145591 3 2" xfId="1718"/>
    <cellStyle name="style1435755145591 3 3" xfId="2911"/>
    <cellStyle name="style1435755145591 3 4" xfId="4104"/>
    <cellStyle name="style1435755145591 4" xfId="1380"/>
    <cellStyle name="style1435755145591 5" xfId="2573"/>
    <cellStyle name="style1435755145591 6" xfId="3766"/>
    <cellStyle name="style1435755145622" xfId="79"/>
    <cellStyle name="style1435755145622 2" xfId="424"/>
    <cellStyle name="style1435755145622 2 2" xfId="425"/>
    <cellStyle name="style1435755145622 2 2 2" xfId="1720"/>
    <cellStyle name="style1435755145622 2 2 3" xfId="2913"/>
    <cellStyle name="style1435755145622 2 2 4" xfId="4106"/>
    <cellStyle name="style1435755145622 2 3" xfId="1719"/>
    <cellStyle name="style1435755145622 2 4" xfId="2912"/>
    <cellStyle name="style1435755145622 2 5" xfId="4105"/>
    <cellStyle name="style1435755145622 3" xfId="426"/>
    <cellStyle name="style1435755145622 3 2" xfId="1721"/>
    <cellStyle name="style1435755145622 3 3" xfId="2914"/>
    <cellStyle name="style1435755145622 3 4" xfId="4107"/>
    <cellStyle name="style1435755145622 4" xfId="1381"/>
    <cellStyle name="style1435755145622 5" xfId="2574"/>
    <cellStyle name="style1435755145622 6" xfId="3767"/>
    <cellStyle name="style1435755145637" xfId="80"/>
    <cellStyle name="style1435755145637 2" xfId="427"/>
    <cellStyle name="style1435755145637 2 2" xfId="428"/>
    <cellStyle name="style1435755145637 2 2 2" xfId="1723"/>
    <cellStyle name="style1435755145637 2 2 3" xfId="2916"/>
    <cellStyle name="style1435755145637 2 2 4" xfId="4109"/>
    <cellStyle name="style1435755145637 2 3" xfId="1722"/>
    <cellStyle name="style1435755145637 2 4" xfId="2915"/>
    <cellStyle name="style1435755145637 2 5" xfId="4108"/>
    <cellStyle name="style1435755145637 3" xfId="429"/>
    <cellStyle name="style1435755145637 3 2" xfId="1724"/>
    <cellStyle name="style1435755145637 3 3" xfId="2917"/>
    <cellStyle name="style1435755145637 3 4" xfId="4110"/>
    <cellStyle name="style1435755145637 4" xfId="1382"/>
    <cellStyle name="style1435755145637 5" xfId="2575"/>
    <cellStyle name="style1435755145637 6" xfId="3768"/>
    <cellStyle name="style1435755145669" xfId="81"/>
    <cellStyle name="style1435755145669 2" xfId="430"/>
    <cellStyle name="style1435755145669 2 2" xfId="431"/>
    <cellStyle name="style1435755145669 2 2 2" xfId="1726"/>
    <cellStyle name="style1435755145669 2 2 3" xfId="2919"/>
    <cellStyle name="style1435755145669 2 2 4" xfId="4112"/>
    <cellStyle name="style1435755145669 2 3" xfId="1725"/>
    <cellStyle name="style1435755145669 2 4" xfId="2918"/>
    <cellStyle name="style1435755145669 2 5" xfId="4111"/>
    <cellStyle name="style1435755145669 3" xfId="432"/>
    <cellStyle name="style1435755145669 3 2" xfId="1727"/>
    <cellStyle name="style1435755145669 3 3" xfId="2920"/>
    <cellStyle name="style1435755145669 3 4" xfId="4113"/>
    <cellStyle name="style1435755145669 4" xfId="1383"/>
    <cellStyle name="style1435755145669 5" xfId="2576"/>
    <cellStyle name="style1435755145669 6" xfId="3769"/>
    <cellStyle name="style1435755145700" xfId="82"/>
    <cellStyle name="style1435755145700 2" xfId="433"/>
    <cellStyle name="style1435755145700 2 2" xfId="434"/>
    <cellStyle name="style1435755145700 2 2 2" xfId="1729"/>
    <cellStyle name="style1435755145700 2 2 3" xfId="2922"/>
    <cellStyle name="style1435755145700 2 2 4" xfId="4115"/>
    <cellStyle name="style1435755145700 2 3" xfId="1728"/>
    <cellStyle name="style1435755145700 2 4" xfId="2921"/>
    <cellStyle name="style1435755145700 2 5" xfId="4114"/>
    <cellStyle name="style1435755145700 3" xfId="435"/>
    <cellStyle name="style1435755145700 3 2" xfId="1730"/>
    <cellStyle name="style1435755145700 3 3" xfId="2923"/>
    <cellStyle name="style1435755145700 3 4" xfId="4116"/>
    <cellStyle name="style1435755145700 4" xfId="1384"/>
    <cellStyle name="style1435755145700 5" xfId="2577"/>
    <cellStyle name="style1435755145700 6" xfId="3770"/>
    <cellStyle name="style1435755145731" xfId="83"/>
    <cellStyle name="style1435755145731 2" xfId="436"/>
    <cellStyle name="style1435755145731 2 2" xfId="437"/>
    <cellStyle name="style1435755145731 2 2 2" xfId="1732"/>
    <cellStyle name="style1435755145731 2 2 3" xfId="2925"/>
    <cellStyle name="style1435755145731 2 2 4" xfId="4118"/>
    <cellStyle name="style1435755145731 2 3" xfId="1731"/>
    <cellStyle name="style1435755145731 2 4" xfId="2924"/>
    <cellStyle name="style1435755145731 2 5" xfId="4117"/>
    <cellStyle name="style1435755145731 3" xfId="438"/>
    <cellStyle name="style1435755145731 3 2" xfId="1733"/>
    <cellStyle name="style1435755145731 3 3" xfId="2926"/>
    <cellStyle name="style1435755145731 3 4" xfId="4119"/>
    <cellStyle name="style1435755145731 4" xfId="1385"/>
    <cellStyle name="style1435755145731 5" xfId="2578"/>
    <cellStyle name="style1435755145731 6" xfId="3771"/>
    <cellStyle name="style1435755145762" xfId="84"/>
    <cellStyle name="style1435755145762 2" xfId="439"/>
    <cellStyle name="style1435755145762 2 2" xfId="440"/>
    <cellStyle name="style1435755145762 2 2 2" xfId="1735"/>
    <cellStyle name="style1435755145762 2 2 3" xfId="2928"/>
    <cellStyle name="style1435755145762 2 2 4" xfId="4121"/>
    <cellStyle name="style1435755145762 2 3" xfId="1734"/>
    <cellStyle name="style1435755145762 2 4" xfId="2927"/>
    <cellStyle name="style1435755145762 2 5" xfId="4120"/>
    <cellStyle name="style1435755145762 3" xfId="441"/>
    <cellStyle name="style1435755145762 3 2" xfId="1736"/>
    <cellStyle name="style1435755145762 3 3" xfId="2929"/>
    <cellStyle name="style1435755145762 3 4" xfId="4122"/>
    <cellStyle name="style1435755145762 4" xfId="1386"/>
    <cellStyle name="style1435755145762 5" xfId="2579"/>
    <cellStyle name="style1435755145762 6" xfId="3772"/>
    <cellStyle name="style1435755145778" xfId="85"/>
    <cellStyle name="style1435755145778 2" xfId="442"/>
    <cellStyle name="style1435755145778 2 2" xfId="443"/>
    <cellStyle name="style1435755145778 2 2 2" xfId="1738"/>
    <cellStyle name="style1435755145778 2 2 3" xfId="2931"/>
    <cellStyle name="style1435755145778 2 2 4" xfId="4124"/>
    <cellStyle name="style1435755145778 2 3" xfId="1737"/>
    <cellStyle name="style1435755145778 2 4" xfId="2930"/>
    <cellStyle name="style1435755145778 2 5" xfId="4123"/>
    <cellStyle name="style1435755145778 3" xfId="444"/>
    <cellStyle name="style1435755145778 3 2" xfId="1739"/>
    <cellStyle name="style1435755145778 3 3" xfId="2932"/>
    <cellStyle name="style1435755145778 3 4" xfId="4125"/>
    <cellStyle name="style1435755145778 4" xfId="1387"/>
    <cellStyle name="style1435755145778 5" xfId="2580"/>
    <cellStyle name="style1435755145778 6" xfId="3773"/>
    <cellStyle name="style1435755145856" xfId="86"/>
    <cellStyle name="style1435755145856 2" xfId="445"/>
    <cellStyle name="style1435755145856 2 2" xfId="446"/>
    <cellStyle name="style1435755145856 2 2 2" xfId="1741"/>
    <cellStyle name="style1435755145856 2 2 3" xfId="2934"/>
    <cellStyle name="style1435755145856 2 2 4" xfId="4127"/>
    <cellStyle name="style1435755145856 2 3" xfId="1740"/>
    <cellStyle name="style1435755145856 2 4" xfId="2933"/>
    <cellStyle name="style1435755145856 2 5" xfId="4126"/>
    <cellStyle name="style1435755145856 3" xfId="447"/>
    <cellStyle name="style1435755145856 3 2" xfId="1742"/>
    <cellStyle name="style1435755145856 3 3" xfId="2935"/>
    <cellStyle name="style1435755145856 3 4" xfId="4128"/>
    <cellStyle name="style1435755145856 4" xfId="1388"/>
    <cellStyle name="style1435755145856 5" xfId="2581"/>
    <cellStyle name="style1435755145856 6" xfId="3774"/>
    <cellStyle name="style1435755145872" xfId="87"/>
    <cellStyle name="style1435755145872 2" xfId="448"/>
    <cellStyle name="style1435755145872 2 2" xfId="449"/>
    <cellStyle name="style1435755145872 2 2 2" xfId="1744"/>
    <cellStyle name="style1435755145872 2 2 3" xfId="2937"/>
    <cellStyle name="style1435755145872 2 2 4" xfId="4130"/>
    <cellStyle name="style1435755145872 2 3" xfId="1743"/>
    <cellStyle name="style1435755145872 2 4" xfId="2936"/>
    <cellStyle name="style1435755145872 2 5" xfId="4129"/>
    <cellStyle name="style1435755145872 3" xfId="450"/>
    <cellStyle name="style1435755145872 3 2" xfId="1745"/>
    <cellStyle name="style1435755145872 3 3" xfId="2938"/>
    <cellStyle name="style1435755145872 3 4" xfId="4131"/>
    <cellStyle name="style1435755145872 4" xfId="1389"/>
    <cellStyle name="style1435755145872 5" xfId="2582"/>
    <cellStyle name="style1435755145872 6" xfId="3775"/>
    <cellStyle name="style1435755145887" xfId="88"/>
    <cellStyle name="style1435755145887 2" xfId="451"/>
    <cellStyle name="style1435755145887 2 2" xfId="452"/>
    <cellStyle name="style1435755145887 2 2 2" xfId="1747"/>
    <cellStyle name="style1435755145887 2 2 3" xfId="2940"/>
    <cellStyle name="style1435755145887 2 2 4" xfId="4133"/>
    <cellStyle name="style1435755145887 2 3" xfId="1746"/>
    <cellStyle name="style1435755145887 2 4" xfId="2939"/>
    <cellStyle name="style1435755145887 2 5" xfId="4132"/>
    <cellStyle name="style1435755145887 3" xfId="453"/>
    <cellStyle name="style1435755145887 3 2" xfId="1748"/>
    <cellStyle name="style1435755145887 3 3" xfId="2941"/>
    <cellStyle name="style1435755145887 3 4" xfId="4134"/>
    <cellStyle name="style1435755145887 4" xfId="1390"/>
    <cellStyle name="style1435755145887 5" xfId="2583"/>
    <cellStyle name="style1435755145887 6" xfId="3776"/>
    <cellStyle name="style1435755145919" xfId="89"/>
    <cellStyle name="style1435755145919 2" xfId="454"/>
    <cellStyle name="style1435755145919 2 2" xfId="455"/>
    <cellStyle name="style1435755145919 2 2 2" xfId="1750"/>
    <cellStyle name="style1435755145919 2 2 3" xfId="2943"/>
    <cellStyle name="style1435755145919 2 2 4" xfId="4136"/>
    <cellStyle name="style1435755145919 2 3" xfId="1749"/>
    <cellStyle name="style1435755145919 2 4" xfId="2942"/>
    <cellStyle name="style1435755145919 2 5" xfId="4135"/>
    <cellStyle name="style1435755145919 3" xfId="456"/>
    <cellStyle name="style1435755145919 3 2" xfId="1751"/>
    <cellStyle name="style1435755145919 3 3" xfId="2944"/>
    <cellStyle name="style1435755145919 3 4" xfId="4137"/>
    <cellStyle name="style1435755145919 4" xfId="1391"/>
    <cellStyle name="style1435755145919 5" xfId="2584"/>
    <cellStyle name="style1435755145919 6" xfId="3777"/>
    <cellStyle name="style1435755145950" xfId="90"/>
    <cellStyle name="style1435755145950 2" xfId="457"/>
    <cellStyle name="style1435755145950 2 2" xfId="458"/>
    <cellStyle name="style1435755145950 2 2 2" xfId="1753"/>
    <cellStyle name="style1435755145950 2 2 3" xfId="2946"/>
    <cellStyle name="style1435755145950 2 2 4" xfId="4139"/>
    <cellStyle name="style1435755145950 2 3" xfId="1752"/>
    <cellStyle name="style1435755145950 2 4" xfId="2945"/>
    <cellStyle name="style1435755145950 2 5" xfId="4138"/>
    <cellStyle name="style1435755145950 3" xfId="459"/>
    <cellStyle name="style1435755145950 3 2" xfId="1754"/>
    <cellStyle name="style1435755145950 3 3" xfId="2947"/>
    <cellStyle name="style1435755145950 3 4" xfId="4140"/>
    <cellStyle name="style1435755145950 4" xfId="1392"/>
    <cellStyle name="style1435755145950 5" xfId="2585"/>
    <cellStyle name="style1435755145950 6" xfId="3778"/>
    <cellStyle name="style1435755145965" xfId="91"/>
    <cellStyle name="style1435755145965 2" xfId="460"/>
    <cellStyle name="style1435755145965 2 2" xfId="461"/>
    <cellStyle name="style1435755145965 2 2 2" xfId="1756"/>
    <cellStyle name="style1435755145965 2 2 3" xfId="2949"/>
    <cellStyle name="style1435755145965 2 2 4" xfId="4142"/>
    <cellStyle name="style1435755145965 2 3" xfId="1755"/>
    <cellStyle name="style1435755145965 2 4" xfId="2948"/>
    <cellStyle name="style1435755145965 2 5" xfId="4141"/>
    <cellStyle name="style1435755145965 3" xfId="462"/>
    <cellStyle name="style1435755145965 3 2" xfId="1757"/>
    <cellStyle name="style1435755145965 3 3" xfId="2950"/>
    <cellStyle name="style1435755145965 3 4" xfId="4143"/>
    <cellStyle name="style1435755145965 4" xfId="1393"/>
    <cellStyle name="style1435755145965 5" xfId="2586"/>
    <cellStyle name="style1435755145965 6" xfId="3779"/>
    <cellStyle name="style1435755145997" xfId="92"/>
    <cellStyle name="style1435755145997 2" xfId="463"/>
    <cellStyle name="style1435755145997 2 2" xfId="464"/>
    <cellStyle name="style1435755145997 2 2 2" xfId="1759"/>
    <cellStyle name="style1435755145997 2 2 3" xfId="2952"/>
    <cellStyle name="style1435755145997 2 2 4" xfId="4145"/>
    <cellStyle name="style1435755145997 2 3" xfId="1758"/>
    <cellStyle name="style1435755145997 2 4" xfId="2951"/>
    <cellStyle name="style1435755145997 2 5" xfId="4144"/>
    <cellStyle name="style1435755145997 3" xfId="465"/>
    <cellStyle name="style1435755145997 3 2" xfId="1760"/>
    <cellStyle name="style1435755145997 3 3" xfId="2953"/>
    <cellStyle name="style1435755145997 3 4" xfId="4146"/>
    <cellStyle name="style1435755145997 4" xfId="1394"/>
    <cellStyle name="style1435755145997 5" xfId="2587"/>
    <cellStyle name="style1435755145997 6" xfId="3780"/>
    <cellStyle name="style1435755146059" xfId="93"/>
    <cellStyle name="style1435755146059 2" xfId="466"/>
    <cellStyle name="style1435755146059 2 2" xfId="467"/>
    <cellStyle name="style1435755146059 2 2 2" xfId="1762"/>
    <cellStyle name="style1435755146059 2 2 3" xfId="2955"/>
    <cellStyle name="style1435755146059 2 2 4" xfId="4148"/>
    <cellStyle name="style1435755146059 2 3" xfId="1761"/>
    <cellStyle name="style1435755146059 2 4" xfId="2954"/>
    <cellStyle name="style1435755146059 2 5" xfId="4147"/>
    <cellStyle name="style1435755146059 3" xfId="468"/>
    <cellStyle name="style1435755146059 3 2" xfId="1763"/>
    <cellStyle name="style1435755146059 3 3" xfId="2956"/>
    <cellStyle name="style1435755146059 3 4" xfId="4149"/>
    <cellStyle name="style1435755146059 4" xfId="1395"/>
    <cellStyle name="style1435755146059 5" xfId="2588"/>
    <cellStyle name="style1435755146059 6" xfId="3781"/>
    <cellStyle name="style1435755146090" xfId="94"/>
    <cellStyle name="style1435755146090 2" xfId="469"/>
    <cellStyle name="style1435755146090 2 2" xfId="470"/>
    <cellStyle name="style1435755146090 2 2 2" xfId="1765"/>
    <cellStyle name="style1435755146090 2 2 3" xfId="2958"/>
    <cellStyle name="style1435755146090 2 2 4" xfId="4151"/>
    <cellStyle name="style1435755146090 2 3" xfId="1764"/>
    <cellStyle name="style1435755146090 2 4" xfId="2957"/>
    <cellStyle name="style1435755146090 2 5" xfId="4150"/>
    <cellStyle name="style1435755146090 3" xfId="471"/>
    <cellStyle name="style1435755146090 3 2" xfId="1766"/>
    <cellStyle name="style1435755146090 3 3" xfId="2959"/>
    <cellStyle name="style1435755146090 3 4" xfId="4152"/>
    <cellStyle name="style1435755146090 4" xfId="1396"/>
    <cellStyle name="style1435755146090 5" xfId="2589"/>
    <cellStyle name="style1435755146090 6" xfId="3782"/>
    <cellStyle name="style1480693082397" xfId="95"/>
    <cellStyle name="style1480693082397 2" xfId="472"/>
    <cellStyle name="style1480693082397 2 2" xfId="473"/>
    <cellStyle name="style1480693082397 2 2 2" xfId="1768"/>
    <cellStyle name="style1480693082397 2 2 3" xfId="2961"/>
    <cellStyle name="style1480693082397 2 2 4" xfId="4154"/>
    <cellStyle name="style1480693082397 2 3" xfId="1767"/>
    <cellStyle name="style1480693082397 2 4" xfId="2960"/>
    <cellStyle name="style1480693082397 2 5" xfId="4153"/>
    <cellStyle name="style1480693082397 3" xfId="474"/>
    <cellStyle name="style1480693082397 3 2" xfId="1769"/>
    <cellStyle name="style1480693082397 3 3" xfId="2962"/>
    <cellStyle name="style1480693082397 3 4" xfId="4155"/>
    <cellStyle name="style1480693082397 4" xfId="1397"/>
    <cellStyle name="style1480693082397 5" xfId="2590"/>
    <cellStyle name="style1480693082397 6" xfId="3783"/>
    <cellStyle name="style1480693083147" xfId="96"/>
    <cellStyle name="style1480693083147 2" xfId="475"/>
    <cellStyle name="style1480693083147 2 2" xfId="476"/>
    <cellStyle name="style1480693083147 2 2 2" xfId="1771"/>
    <cellStyle name="style1480693083147 2 2 3" xfId="2964"/>
    <cellStyle name="style1480693083147 2 2 4" xfId="4157"/>
    <cellStyle name="style1480693083147 2 3" xfId="1770"/>
    <cellStyle name="style1480693083147 2 4" xfId="2963"/>
    <cellStyle name="style1480693083147 2 5" xfId="4156"/>
    <cellStyle name="style1480693083147 3" xfId="477"/>
    <cellStyle name="style1480693083147 3 2" xfId="1772"/>
    <cellStyle name="style1480693083147 3 3" xfId="2965"/>
    <cellStyle name="style1480693083147 3 4" xfId="4158"/>
    <cellStyle name="style1480693083147 4" xfId="1398"/>
    <cellStyle name="style1480693083147 5" xfId="2591"/>
    <cellStyle name="style1480693083147 6" xfId="3784"/>
    <cellStyle name="style1512641027745" xfId="106"/>
    <cellStyle name="style1512641027745 2" xfId="478"/>
    <cellStyle name="style1512641027745 2 2" xfId="1773"/>
    <cellStyle name="style1512641027745 2 3" xfId="2966"/>
    <cellStyle name="style1512641027745 2 4" xfId="4159"/>
    <cellStyle name="style1512641027745 3" xfId="1404"/>
    <cellStyle name="style1512641027745 4" xfId="2597"/>
    <cellStyle name="style1512641027745 5" xfId="3790"/>
    <cellStyle name="style1512641028264" xfId="107"/>
    <cellStyle name="style1512641028264 2" xfId="479"/>
    <cellStyle name="style1512641028264 2 2" xfId="1774"/>
    <cellStyle name="style1512641028264 2 3" xfId="2967"/>
    <cellStyle name="style1512641028264 2 4" xfId="4160"/>
    <cellStyle name="style1512641028264 3" xfId="1405"/>
    <cellStyle name="style1512641028264 4" xfId="2598"/>
    <cellStyle name="style1512641028264 5" xfId="3791"/>
    <cellStyle name="style1512641028792" xfId="108"/>
    <cellStyle name="style1512641028792 2" xfId="480"/>
    <cellStyle name="style1512641028792 2 2" xfId="1775"/>
    <cellStyle name="style1512641028792 2 3" xfId="2968"/>
    <cellStyle name="style1512641028792 2 4" xfId="4161"/>
    <cellStyle name="style1512641028792 3" xfId="1406"/>
    <cellStyle name="style1512641028792 4" xfId="2599"/>
    <cellStyle name="style1512641028792 5" xfId="3792"/>
    <cellStyle name="style1512641029290" xfId="109"/>
    <cellStyle name="style1512641029290 2" xfId="481"/>
    <cellStyle name="style1512641029290 2 2" xfId="1776"/>
    <cellStyle name="style1512641029290 2 3" xfId="2969"/>
    <cellStyle name="style1512641029290 2 4" xfId="4162"/>
    <cellStyle name="style1512641029290 3" xfId="1407"/>
    <cellStyle name="style1512641029290 4" xfId="2600"/>
    <cellStyle name="style1512641029290 5" xfId="3793"/>
    <cellStyle name="style1512641029768" xfId="110"/>
    <cellStyle name="style1512641029768 2" xfId="482"/>
    <cellStyle name="style1512641029768 2 2" xfId="1777"/>
    <cellStyle name="style1512641029768 2 3" xfId="2970"/>
    <cellStyle name="style1512641029768 2 4" xfId="4163"/>
    <cellStyle name="style1512641029768 3" xfId="1408"/>
    <cellStyle name="style1512641029768 4" xfId="2601"/>
    <cellStyle name="style1512641029768 5" xfId="3794"/>
    <cellStyle name="style1512641030266" xfId="111"/>
    <cellStyle name="style1512641030266 2" xfId="483"/>
    <cellStyle name="style1512641030266 2 2" xfId="1778"/>
    <cellStyle name="style1512641030266 2 3" xfId="2971"/>
    <cellStyle name="style1512641030266 2 4" xfId="4164"/>
    <cellStyle name="style1512641030266 3" xfId="1409"/>
    <cellStyle name="style1512641030266 4" xfId="2602"/>
    <cellStyle name="style1512641030266 5" xfId="3795"/>
    <cellStyle name="style1512641319820" xfId="112"/>
    <cellStyle name="style1512641319820 2" xfId="484"/>
    <cellStyle name="style1512641319820 2 2" xfId="1779"/>
    <cellStyle name="style1512641319820 2 3" xfId="2972"/>
    <cellStyle name="style1512641319820 2 4" xfId="4165"/>
    <cellStyle name="style1512641319820 3" xfId="1410"/>
    <cellStyle name="style1512641319820 4" xfId="2603"/>
    <cellStyle name="style1512641319820 5" xfId="3796"/>
    <cellStyle name="style1512641320328" xfId="113"/>
    <cellStyle name="style1512641320328 2" xfId="485"/>
    <cellStyle name="style1512641320328 2 2" xfId="1780"/>
    <cellStyle name="style1512641320328 2 3" xfId="2973"/>
    <cellStyle name="style1512641320328 2 4" xfId="4166"/>
    <cellStyle name="style1512641320328 3" xfId="1411"/>
    <cellStyle name="style1512641320328 4" xfId="2604"/>
    <cellStyle name="style1512641320328 5" xfId="3797"/>
    <cellStyle name="style1512641320808" xfId="114"/>
    <cellStyle name="style1512641320808 2" xfId="486"/>
    <cellStyle name="style1512641320808 2 2" xfId="1781"/>
    <cellStyle name="style1512641320808 2 3" xfId="2974"/>
    <cellStyle name="style1512641320808 2 4" xfId="4167"/>
    <cellStyle name="style1512641320808 3" xfId="1412"/>
    <cellStyle name="style1512641320808 4" xfId="2605"/>
    <cellStyle name="style1512641320808 5" xfId="3798"/>
    <cellStyle name="style1512641321283" xfId="115"/>
    <cellStyle name="style1512641321283 2" xfId="487"/>
    <cellStyle name="style1512641321283 2 2" xfId="1782"/>
    <cellStyle name="style1512641321283 2 3" xfId="2975"/>
    <cellStyle name="style1512641321283 2 4" xfId="4168"/>
    <cellStyle name="style1512641321283 3" xfId="1413"/>
    <cellStyle name="style1512641321283 4" xfId="2606"/>
    <cellStyle name="style1512641321283 5" xfId="3799"/>
    <cellStyle name="style1512641321755" xfId="116"/>
    <cellStyle name="style1512641321755 2" xfId="488"/>
    <cellStyle name="style1512641321755 2 2" xfId="1783"/>
    <cellStyle name="style1512641321755 2 3" xfId="2976"/>
    <cellStyle name="style1512641321755 2 4" xfId="4169"/>
    <cellStyle name="style1512641321755 3" xfId="1414"/>
    <cellStyle name="style1512641321755 4" xfId="2607"/>
    <cellStyle name="style1512641321755 5" xfId="3800"/>
    <cellStyle name="style1512641322236" xfId="117"/>
    <cellStyle name="style1512641322236 2" xfId="489"/>
    <cellStyle name="style1512641322236 2 2" xfId="1784"/>
    <cellStyle name="style1512641322236 2 3" xfId="2977"/>
    <cellStyle name="style1512641322236 2 4" xfId="4170"/>
    <cellStyle name="style1512641322236 3" xfId="1415"/>
    <cellStyle name="style1512641322236 4" xfId="2608"/>
    <cellStyle name="style1512641322236 5" xfId="3801"/>
    <cellStyle name="style1512641860239" xfId="118"/>
    <cellStyle name="style1512641860239 2" xfId="490"/>
    <cellStyle name="style1512641860239 2 2" xfId="1785"/>
    <cellStyle name="style1512641860239 2 3" xfId="2978"/>
    <cellStyle name="style1512641860239 2 4" xfId="4171"/>
    <cellStyle name="style1512641860239 3" xfId="1416"/>
    <cellStyle name="style1512641860239 4" xfId="2609"/>
    <cellStyle name="style1512641860239 5" xfId="3802"/>
    <cellStyle name="style1512641860787" xfId="119"/>
    <cellStyle name="style1512641860787 2" xfId="491"/>
    <cellStyle name="style1512641860787 2 2" xfId="1786"/>
    <cellStyle name="style1512641860787 2 3" xfId="2979"/>
    <cellStyle name="style1512641860787 2 4" xfId="4172"/>
    <cellStyle name="style1512641860787 3" xfId="1417"/>
    <cellStyle name="style1512641860787 4" xfId="2610"/>
    <cellStyle name="style1512641860787 5" xfId="3803"/>
    <cellStyle name="style1512641861356" xfId="120"/>
    <cellStyle name="style1512641861356 2" xfId="492"/>
    <cellStyle name="style1512641861356 2 2" xfId="1787"/>
    <cellStyle name="style1512641861356 2 3" xfId="2980"/>
    <cellStyle name="style1512641861356 2 4" xfId="4173"/>
    <cellStyle name="style1512641861356 3" xfId="1418"/>
    <cellStyle name="style1512641861356 4" xfId="2611"/>
    <cellStyle name="style1512641861356 5" xfId="3804"/>
    <cellStyle name="style1512641868697" xfId="121"/>
    <cellStyle name="style1512641868697 2" xfId="493"/>
    <cellStyle name="style1512641868697 2 2" xfId="1788"/>
    <cellStyle name="style1512641868697 2 3" xfId="2981"/>
    <cellStyle name="style1512641868697 2 4" xfId="4174"/>
    <cellStyle name="style1512641868697 3" xfId="1419"/>
    <cellStyle name="style1512641868697 4" xfId="2612"/>
    <cellStyle name="style1512641868697 5" xfId="3805"/>
    <cellStyle name="style1512641869175" xfId="122"/>
    <cellStyle name="style1512641869175 2" xfId="494"/>
    <cellStyle name="style1512641869175 2 2" xfId="1789"/>
    <cellStyle name="style1512641869175 2 3" xfId="2982"/>
    <cellStyle name="style1512641869175 2 4" xfId="4175"/>
    <cellStyle name="style1512641869175 3" xfId="1420"/>
    <cellStyle name="style1512641869175 4" xfId="2613"/>
    <cellStyle name="style1512641869175 5" xfId="3806"/>
    <cellStyle name="style1512641869677" xfId="123"/>
    <cellStyle name="style1512641869677 2" xfId="495"/>
    <cellStyle name="style1512641869677 2 2" xfId="1790"/>
    <cellStyle name="style1512641869677 2 3" xfId="2983"/>
    <cellStyle name="style1512641869677 2 4" xfId="4176"/>
    <cellStyle name="style1512641869677 3" xfId="1421"/>
    <cellStyle name="style1512641869677 4" xfId="2614"/>
    <cellStyle name="style1512641869677 5" xfId="3807"/>
    <cellStyle name="style1512641870185" xfId="124"/>
    <cellStyle name="style1512641870185 2" xfId="496"/>
    <cellStyle name="style1512641870185 2 2" xfId="1791"/>
    <cellStyle name="style1512641870185 2 3" xfId="2984"/>
    <cellStyle name="style1512641870185 2 4" xfId="4177"/>
    <cellStyle name="style1512641870185 3" xfId="1422"/>
    <cellStyle name="style1512641870185 4" xfId="2615"/>
    <cellStyle name="style1512641870185 5" xfId="3808"/>
    <cellStyle name="style1512641870666" xfId="125"/>
    <cellStyle name="style1512641870666 2" xfId="497"/>
    <cellStyle name="style1512641870666 2 2" xfId="1792"/>
    <cellStyle name="style1512641870666 2 3" xfId="2985"/>
    <cellStyle name="style1512641870666 2 4" xfId="4178"/>
    <cellStyle name="style1512641870666 3" xfId="1423"/>
    <cellStyle name="style1512641870666 4" xfId="2616"/>
    <cellStyle name="style1512641870666 5" xfId="3809"/>
    <cellStyle name="style1512641871169" xfId="126"/>
    <cellStyle name="style1512641871169 2" xfId="498"/>
    <cellStyle name="style1512641871169 2 2" xfId="1793"/>
    <cellStyle name="style1512641871169 2 3" xfId="2986"/>
    <cellStyle name="style1512641871169 2 4" xfId="4179"/>
    <cellStyle name="style1512641871169 3" xfId="1424"/>
    <cellStyle name="style1512641871169 4" xfId="2617"/>
    <cellStyle name="style1512641871169 5" xfId="3810"/>
    <cellStyle name="style1512641871554" xfId="127"/>
    <cellStyle name="style1512641871554 2" xfId="499"/>
    <cellStyle name="style1512641871554 2 2" xfId="1794"/>
    <cellStyle name="style1512641871554 2 3" xfId="2987"/>
    <cellStyle name="style1512641871554 2 4" xfId="4180"/>
    <cellStyle name="style1512641871554 3" xfId="1425"/>
    <cellStyle name="style1512641871554 4" xfId="2618"/>
    <cellStyle name="style1512641871554 5" xfId="3811"/>
    <cellStyle name="style1513075151194" xfId="128"/>
    <cellStyle name="style1513075151194 2" xfId="500"/>
    <cellStyle name="style1513075151194 2 2" xfId="1795"/>
    <cellStyle name="style1513075151194 2 3" xfId="2988"/>
    <cellStyle name="style1513075151194 2 4" xfId="4181"/>
    <cellStyle name="style1513075151194 3" xfId="1426"/>
    <cellStyle name="style1513075151194 4" xfId="2619"/>
    <cellStyle name="style1513075151194 5" xfId="3812"/>
    <cellStyle name="style1513075153178" xfId="129"/>
    <cellStyle name="style1513075153178 2" xfId="501"/>
    <cellStyle name="style1513075153178 2 2" xfId="1796"/>
    <cellStyle name="style1513075153178 2 3" xfId="2989"/>
    <cellStyle name="style1513075153178 2 4" xfId="4182"/>
    <cellStyle name="style1513075153178 3" xfId="1427"/>
    <cellStyle name="style1513075153178 4" xfId="2620"/>
    <cellStyle name="style1513075153178 5" xfId="3813"/>
    <cellStyle name="style1513075153694" xfId="130"/>
    <cellStyle name="style1513075153694 2" xfId="502"/>
    <cellStyle name="style1513075153694 2 2" xfId="1797"/>
    <cellStyle name="style1513075153694 2 3" xfId="2990"/>
    <cellStyle name="style1513075153694 2 4" xfId="4183"/>
    <cellStyle name="style1513075153694 3" xfId="1428"/>
    <cellStyle name="style1513075153694 4" xfId="2621"/>
    <cellStyle name="style1513075153694 5" xfId="3814"/>
    <cellStyle name="style1513075154272" xfId="131"/>
    <cellStyle name="style1513075154272 2" xfId="503"/>
    <cellStyle name="style1513075154272 2 2" xfId="1798"/>
    <cellStyle name="style1513075154272 2 3" xfId="2991"/>
    <cellStyle name="style1513075154272 2 4" xfId="4184"/>
    <cellStyle name="style1513075154272 3" xfId="1429"/>
    <cellStyle name="style1513075154272 4" xfId="2622"/>
    <cellStyle name="style1513075154272 5" xfId="3815"/>
    <cellStyle name="style1513075297331" xfId="132"/>
    <cellStyle name="style1513075297331 2" xfId="504"/>
    <cellStyle name="style1513075297331 2 2" xfId="1799"/>
    <cellStyle name="style1513075297331 2 3" xfId="2992"/>
    <cellStyle name="style1513075297331 2 4" xfId="4185"/>
    <cellStyle name="style1513075297331 3" xfId="1430"/>
    <cellStyle name="style1513075297331 4" xfId="2623"/>
    <cellStyle name="style1513075297331 5" xfId="3816"/>
    <cellStyle name="style1513075297768" xfId="133"/>
    <cellStyle name="style1513075297768 2" xfId="505"/>
    <cellStyle name="style1513075297768 2 2" xfId="1800"/>
    <cellStyle name="style1513075297768 2 3" xfId="2993"/>
    <cellStyle name="style1513075297768 2 4" xfId="4186"/>
    <cellStyle name="style1513075297768 3" xfId="1431"/>
    <cellStyle name="style1513075297768 4" xfId="2624"/>
    <cellStyle name="style1513075297768 5" xfId="3817"/>
    <cellStyle name="style1513075298253" xfId="134"/>
    <cellStyle name="style1513075298253 2" xfId="506"/>
    <cellStyle name="style1513075298253 2 2" xfId="1801"/>
    <cellStyle name="style1513075298253 2 3" xfId="2994"/>
    <cellStyle name="style1513075298253 2 4" xfId="4187"/>
    <cellStyle name="style1513075298253 3" xfId="1432"/>
    <cellStyle name="style1513075298253 4" xfId="2625"/>
    <cellStyle name="style1513075298253 5" xfId="3818"/>
    <cellStyle name="style1513075298768" xfId="135"/>
    <cellStyle name="style1513075298768 2" xfId="507"/>
    <cellStyle name="style1513075298768 2 2" xfId="1802"/>
    <cellStyle name="style1513075298768 2 3" xfId="2995"/>
    <cellStyle name="style1513075298768 2 4" xfId="4188"/>
    <cellStyle name="style1513075298768 3" xfId="1433"/>
    <cellStyle name="style1513075298768 4" xfId="2626"/>
    <cellStyle name="style1513075298768 5" xfId="3819"/>
    <cellStyle name="style1513075299253" xfId="136"/>
    <cellStyle name="style1513075299253 2" xfId="508"/>
    <cellStyle name="style1513075299253 2 2" xfId="1803"/>
    <cellStyle name="style1513075299253 2 3" xfId="2996"/>
    <cellStyle name="style1513075299253 2 4" xfId="4189"/>
    <cellStyle name="style1513075299253 3" xfId="1434"/>
    <cellStyle name="style1513075299253 4" xfId="2627"/>
    <cellStyle name="style1513075299253 5" xfId="3820"/>
    <cellStyle name="style1513075299815" xfId="137"/>
    <cellStyle name="style1513075299815 2" xfId="509"/>
    <cellStyle name="style1513075299815 2 2" xfId="1804"/>
    <cellStyle name="style1513075299815 2 3" xfId="2997"/>
    <cellStyle name="style1513075299815 2 4" xfId="4190"/>
    <cellStyle name="style1513075299815 3" xfId="1435"/>
    <cellStyle name="style1513075299815 4" xfId="2628"/>
    <cellStyle name="style1513075299815 5" xfId="3821"/>
    <cellStyle name="style1513075479842" xfId="138"/>
    <cellStyle name="style1513075479842 2" xfId="510"/>
    <cellStyle name="style1513075479842 2 2" xfId="1805"/>
    <cellStyle name="style1513075479842 2 3" xfId="2998"/>
    <cellStyle name="style1513075479842 2 4" xfId="4191"/>
    <cellStyle name="style1513075479842 3" xfId="1436"/>
    <cellStyle name="style1513075479842 4" xfId="2629"/>
    <cellStyle name="style1513075479842 5" xfId="3822"/>
    <cellStyle name="style1513075483076" xfId="139"/>
    <cellStyle name="style1513075483076 2" xfId="511"/>
    <cellStyle name="style1513075483076 2 2" xfId="1806"/>
    <cellStyle name="style1513075483076 2 3" xfId="2999"/>
    <cellStyle name="style1513075483076 2 4" xfId="4192"/>
    <cellStyle name="style1513075483076 3" xfId="1437"/>
    <cellStyle name="style1513075483076 4" xfId="2630"/>
    <cellStyle name="style1513075483076 5" xfId="3823"/>
    <cellStyle name="style1513075483592" xfId="140"/>
    <cellStyle name="style1513075483592 2" xfId="512"/>
    <cellStyle name="style1513075483592 2 2" xfId="1807"/>
    <cellStyle name="style1513075483592 2 3" xfId="3000"/>
    <cellStyle name="style1513075483592 2 4" xfId="4193"/>
    <cellStyle name="style1513075483592 3" xfId="1438"/>
    <cellStyle name="style1513075483592 4" xfId="2631"/>
    <cellStyle name="style1513075483592 5" xfId="3824"/>
    <cellStyle name="style1513075484217" xfId="141"/>
    <cellStyle name="style1513075484217 2" xfId="513"/>
    <cellStyle name="style1513075484217 2 2" xfId="1808"/>
    <cellStyle name="style1513075484217 2 3" xfId="3001"/>
    <cellStyle name="style1513075484217 2 4" xfId="4194"/>
    <cellStyle name="style1513075484217 3" xfId="1439"/>
    <cellStyle name="style1513075484217 4" xfId="2632"/>
    <cellStyle name="style1513075484217 5" xfId="3825"/>
    <cellStyle name="style1513075484795" xfId="142"/>
    <cellStyle name="style1513075484795 2" xfId="514"/>
    <cellStyle name="style1513075484795 2 2" xfId="1809"/>
    <cellStyle name="style1513075484795 2 3" xfId="3002"/>
    <cellStyle name="style1513075484795 2 4" xfId="4195"/>
    <cellStyle name="style1513075484795 3" xfId="1440"/>
    <cellStyle name="style1513075484795 4" xfId="2633"/>
    <cellStyle name="style1513075484795 5" xfId="3826"/>
    <cellStyle name="style1513075485342" xfId="143"/>
    <cellStyle name="style1513075485342 2" xfId="515"/>
    <cellStyle name="style1513075485342 2 2" xfId="1810"/>
    <cellStyle name="style1513075485342 2 3" xfId="3003"/>
    <cellStyle name="style1513075485342 2 4" xfId="4196"/>
    <cellStyle name="style1513075485342 3" xfId="1441"/>
    <cellStyle name="style1513075485342 4" xfId="2634"/>
    <cellStyle name="style1513075485342 5" xfId="3827"/>
    <cellStyle name="style1513075485920" xfId="144"/>
    <cellStyle name="style1513075485920 2" xfId="516"/>
    <cellStyle name="style1513075485920 2 2" xfId="1811"/>
    <cellStyle name="style1513075485920 2 3" xfId="3004"/>
    <cellStyle name="style1513075485920 2 4" xfId="4197"/>
    <cellStyle name="style1513075485920 3" xfId="1442"/>
    <cellStyle name="style1513075485920 4" xfId="2635"/>
    <cellStyle name="style1513075485920 5" xfId="3828"/>
    <cellStyle name="style1513075486295" xfId="145"/>
    <cellStyle name="style1513075486295 2" xfId="517"/>
    <cellStyle name="style1513075486295 2 2" xfId="1812"/>
    <cellStyle name="style1513075486295 2 3" xfId="3005"/>
    <cellStyle name="style1513075486295 2 4" xfId="4198"/>
    <cellStyle name="style1513075486295 3" xfId="1443"/>
    <cellStyle name="style1513075486295 4" xfId="2636"/>
    <cellStyle name="style1513075486295 5" xfId="3829"/>
    <cellStyle name="style1529402463544" xfId="160"/>
    <cellStyle name="style1529402463544 2" xfId="518"/>
    <cellStyle name="style1529402463544 2 2" xfId="1813"/>
    <cellStyle name="style1529402463544 2 3" xfId="3006"/>
    <cellStyle name="style1529402463544 2 4" xfId="4199"/>
    <cellStyle name="style1529402463544 3" xfId="1455"/>
    <cellStyle name="style1529402463544 4" xfId="2648"/>
    <cellStyle name="style1529402463544 5" xfId="3841"/>
    <cellStyle name="style1529402463887" xfId="161"/>
    <cellStyle name="style1529402463887 2" xfId="519"/>
    <cellStyle name="style1529402463887 2 2" xfId="1814"/>
    <cellStyle name="style1529402463887 2 3" xfId="3007"/>
    <cellStyle name="style1529402463887 2 4" xfId="4200"/>
    <cellStyle name="style1529402463887 3" xfId="1456"/>
    <cellStyle name="style1529402463887 4" xfId="2649"/>
    <cellStyle name="style1529402463887 5" xfId="3842"/>
    <cellStyle name="style1540400007769" xfId="1239"/>
    <cellStyle name="style1540400007769 2" xfId="2485"/>
    <cellStyle name="style1540400007769 3" xfId="3678"/>
    <cellStyle name="style1540400007769 4" xfId="4871"/>
    <cellStyle name="style1540400007894" xfId="1240"/>
    <cellStyle name="style1540400007894 2" xfId="2486"/>
    <cellStyle name="style1540400007894 3" xfId="3679"/>
    <cellStyle name="style1540400007894 4" xfId="4872"/>
    <cellStyle name="style1540400008144" xfId="1241"/>
    <cellStyle name="style1540400008144 2" xfId="2487"/>
    <cellStyle name="style1540400008144 3" xfId="3680"/>
    <cellStyle name="style1540400008144 4" xfId="4873"/>
    <cellStyle name="style1540400008268" xfId="1242"/>
    <cellStyle name="style1540400008268 2" xfId="2488"/>
    <cellStyle name="style1540400008268 3" xfId="3681"/>
    <cellStyle name="style1540400008268 4" xfId="4874"/>
    <cellStyle name="style1540400008393" xfId="1247"/>
    <cellStyle name="style1540400008393 2" xfId="2493"/>
    <cellStyle name="style1540400008393 3" xfId="3686"/>
    <cellStyle name="style1540400008393 4" xfId="4879"/>
    <cellStyle name="style1540400008612" xfId="1243"/>
    <cellStyle name="style1540400008612 2" xfId="2489"/>
    <cellStyle name="style1540400008612 3" xfId="3682"/>
    <cellStyle name="style1540400008612 4" xfId="4875"/>
    <cellStyle name="style1540400009579" xfId="1244"/>
    <cellStyle name="style1540400009579 2" xfId="2490"/>
    <cellStyle name="style1540400009579 3" xfId="3683"/>
    <cellStyle name="style1540400009579 4" xfId="4876"/>
    <cellStyle name="style1540400009688" xfId="1245"/>
    <cellStyle name="style1540400009688 2" xfId="2491"/>
    <cellStyle name="style1540400009688 3" xfId="3684"/>
    <cellStyle name="style1540400009688 4" xfId="4877"/>
    <cellStyle name="style1540400009782" xfId="1246"/>
    <cellStyle name="style1540400009782 2" xfId="2492"/>
    <cellStyle name="style1540400009782 3" xfId="3685"/>
    <cellStyle name="style1540400009782 4" xfId="4878"/>
    <cellStyle name="style1540400012122" xfId="1248"/>
    <cellStyle name="style1540400012122 2" xfId="2494"/>
    <cellStyle name="style1540400012122 3" xfId="3687"/>
    <cellStyle name="style1540400012122 4" xfId="4880"/>
    <cellStyle name="style1540400012200" xfId="1249"/>
    <cellStyle name="style1540400012200 2" xfId="2495"/>
    <cellStyle name="style1540400012200 3" xfId="3688"/>
    <cellStyle name="style1540400012200 4" xfId="4881"/>
    <cellStyle name="style1540400012293" xfId="1250"/>
    <cellStyle name="style1540400012293 2" xfId="2496"/>
    <cellStyle name="style1540400012293 3" xfId="3689"/>
    <cellStyle name="style1540400012293 4" xfId="4882"/>
    <cellStyle name="style1540400012371" xfId="1251"/>
    <cellStyle name="style1540400012371 2" xfId="2497"/>
    <cellStyle name="style1540400012371 3" xfId="3690"/>
    <cellStyle name="style1540400012371 4" xfId="4883"/>
    <cellStyle name="style1540400013682" xfId="1252"/>
    <cellStyle name="style1540400013682 2" xfId="2498"/>
    <cellStyle name="style1540400013682 3" xfId="3691"/>
    <cellStyle name="style1540400013682 4" xfId="4884"/>
    <cellStyle name="style1541600053925" xfId="520"/>
    <cellStyle name="style1541600053925 2" xfId="521"/>
    <cellStyle name="style1541600053925 2 2" xfId="1816"/>
    <cellStyle name="style1541600053925 2 3" xfId="3009"/>
    <cellStyle name="style1541600053925 2 4" xfId="4202"/>
    <cellStyle name="style1541600053925 3" xfId="1815"/>
    <cellStyle name="style1541600053925 4" xfId="3008"/>
    <cellStyle name="style1541600053925 5" xfId="4201"/>
    <cellStyle name="style1541600054034" xfId="522"/>
    <cellStyle name="style1541600054034 2" xfId="523"/>
    <cellStyle name="style1541600054034 2 2" xfId="1818"/>
    <cellStyle name="style1541600054034 2 3" xfId="3011"/>
    <cellStyle name="style1541600054034 2 4" xfId="4204"/>
    <cellStyle name="style1541600054034 3" xfId="1817"/>
    <cellStyle name="style1541600054034 4" xfId="3010"/>
    <cellStyle name="style1541600054034 5" xfId="4203"/>
    <cellStyle name="style1541600054690" xfId="524"/>
    <cellStyle name="style1541600054690 2" xfId="525"/>
    <cellStyle name="style1541600054690 2 2" xfId="1820"/>
    <cellStyle name="style1541600054690 2 3" xfId="3013"/>
    <cellStyle name="style1541600054690 2 4" xfId="4206"/>
    <cellStyle name="style1541600054690 3" xfId="1819"/>
    <cellStyle name="style1541600054690 4" xfId="3012"/>
    <cellStyle name="style1541600054690 5" xfId="4205"/>
    <cellStyle name="style1541600055672" xfId="526"/>
    <cellStyle name="style1541600055672 2" xfId="527"/>
    <cellStyle name="style1541600055672 2 2" xfId="1822"/>
    <cellStyle name="style1541600055672 2 3" xfId="3015"/>
    <cellStyle name="style1541600055672 2 4" xfId="4208"/>
    <cellStyle name="style1541600055672 3" xfId="1821"/>
    <cellStyle name="style1541600055672 4" xfId="3014"/>
    <cellStyle name="style1541600055672 5" xfId="4207"/>
    <cellStyle name="style1541600055766" xfId="528"/>
    <cellStyle name="style1541600055766 2" xfId="529"/>
    <cellStyle name="style1541600055766 2 2" xfId="1824"/>
    <cellStyle name="style1541600055766 2 3" xfId="3017"/>
    <cellStyle name="style1541600055766 2 4" xfId="4210"/>
    <cellStyle name="style1541600055766 3" xfId="1823"/>
    <cellStyle name="style1541600055766 4" xfId="3016"/>
    <cellStyle name="style1541600055766 5" xfId="4209"/>
    <cellStyle name="style1541600055875" xfId="530"/>
    <cellStyle name="style1541600055875 2" xfId="531"/>
    <cellStyle name="style1541600055875 2 2" xfId="1826"/>
    <cellStyle name="style1541600055875 2 3" xfId="3019"/>
    <cellStyle name="style1541600055875 2 4" xfId="4212"/>
    <cellStyle name="style1541600055875 3" xfId="1825"/>
    <cellStyle name="style1541600055875 4" xfId="3018"/>
    <cellStyle name="style1541600055875 5" xfId="4211"/>
    <cellStyle name="style1541600055953" xfId="532"/>
    <cellStyle name="style1541600055953 2" xfId="533"/>
    <cellStyle name="style1541600055953 2 2" xfId="1828"/>
    <cellStyle name="style1541600055953 2 3" xfId="3021"/>
    <cellStyle name="style1541600055953 2 4" xfId="4214"/>
    <cellStyle name="style1541600055953 3" xfId="1827"/>
    <cellStyle name="style1541600055953 4" xfId="3020"/>
    <cellStyle name="style1541600055953 5" xfId="4213"/>
    <cellStyle name="style1541600056031" xfId="534"/>
    <cellStyle name="style1541600056031 2" xfId="535"/>
    <cellStyle name="style1541600056031 2 2" xfId="1830"/>
    <cellStyle name="style1541600056031 2 3" xfId="3023"/>
    <cellStyle name="style1541600056031 2 4" xfId="4216"/>
    <cellStyle name="style1541600056031 3" xfId="1829"/>
    <cellStyle name="style1541600056031 4" xfId="3022"/>
    <cellStyle name="style1541600056031 5" xfId="4215"/>
    <cellStyle name="style1541600056141" xfId="536"/>
    <cellStyle name="style1541600056141 2" xfId="537"/>
    <cellStyle name="style1541600056141 2 2" xfId="1832"/>
    <cellStyle name="style1541600056141 2 3" xfId="3025"/>
    <cellStyle name="style1541600056141 2 4" xfId="4218"/>
    <cellStyle name="style1541600056141 3" xfId="1831"/>
    <cellStyle name="style1541600056141 4" xfId="3024"/>
    <cellStyle name="style1541600056141 5" xfId="4217"/>
    <cellStyle name="style1541600060524" xfId="538"/>
    <cellStyle name="style1541600060524 2" xfId="539"/>
    <cellStyle name="style1541600060524 2 2" xfId="1834"/>
    <cellStyle name="style1541600060524 2 3" xfId="3027"/>
    <cellStyle name="style1541600060524 2 4" xfId="4220"/>
    <cellStyle name="style1541600060524 3" xfId="1833"/>
    <cellStyle name="style1541600060524 4" xfId="3026"/>
    <cellStyle name="style1541600060524 5" xfId="4219"/>
    <cellStyle name="style1547462774629" xfId="1253"/>
    <cellStyle name="style1547462774629 2" xfId="2499"/>
    <cellStyle name="style1547462774629 3" xfId="3692"/>
    <cellStyle name="style1547462774629 4" xfId="4885"/>
    <cellStyle name="style1547462774707" xfId="1254"/>
    <cellStyle name="style1547462774707 2" xfId="2500"/>
    <cellStyle name="style1547462774707 3" xfId="3693"/>
    <cellStyle name="style1547462774707 4" xfId="4886"/>
    <cellStyle name="style1547462774785" xfId="1257"/>
    <cellStyle name="style1547462774785 2" xfId="2503"/>
    <cellStyle name="style1547462774785 3" xfId="3696"/>
    <cellStyle name="style1547462774785 4" xfId="4889"/>
    <cellStyle name="style1547462774863" xfId="1255"/>
    <cellStyle name="style1547462774863 2" xfId="2501"/>
    <cellStyle name="style1547462774863 3" xfId="3694"/>
    <cellStyle name="style1547462774863 4" xfId="4887"/>
    <cellStyle name="style1547462774941" xfId="1256"/>
    <cellStyle name="style1547462774941 2" xfId="2502"/>
    <cellStyle name="style1547462774941 3" xfId="3695"/>
    <cellStyle name="style1547462774941 4" xfId="4888"/>
    <cellStyle name="style1547462775051" xfId="1258"/>
    <cellStyle name="style1547462775051 2" xfId="2504"/>
    <cellStyle name="style1547462775051 3" xfId="3697"/>
    <cellStyle name="style1547462775051 4" xfId="4890"/>
    <cellStyle name="style1560770383072" xfId="162"/>
    <cellStyle name="style1560770383072 2" xfId="1457"/>
    <cellStyle name="style1560770383072 3" xfId="2650"/>
    <cellStyle name="style1560770383072 4" xfId="3843"/>
    <cellStyle name="style1560770383181" xfId="163"/>
    <cellStyle name="style1560770383181 2" xfId="1458"/>
    <cellStyle name="style1560770383181 3" xfId="2651"/>
    <cellStyle name="style1560770383181 4" xfId="3844"/>
    <cellStyle name="style1560770383290" xfId="164"/>
    <cellStyle name="style1560770383290 2" xfId="1459"/>
    <cellStyle name="style1560770383290 3" xfId="2652"/>
    <cellStyle name="style1560770383290 4" xfId="3845"/>
    <cellStyle name="style1560770383602" xfId="165"/>
    <cellStyle name="style1560770383602 2" xfId="1460"/>
    <cellStyle name="style1560770383602 3" xfId="2653"/>
    <cellStyle name="style1560770383602 4" xfId="3846"/>
    <cellStyle name="style1560770383774" xfId="166"/>
    <cellStyle name="style1560770383774 2" xfId="1461"/>
    <cellStyle name="style1560770383774 3" xfId="2654"/>
    <cellStyle name="style1560770383774 4" xfId="3847"/>
    <cellStyle name="style1560770383883" xfId="167"/>
    <cellStyle name="style1560770383883 2" xfId="1462"/>
    <cellStyle name="style1560770383883 3" xfId="2655"/>
    <cellStyle name="style1560770383883 4" xfId="3848"/>
    <cellStyle name="style1560770383977" xfId="168"/>
    <cellStyle name="style1560770383977 2" xfId="1463"/>
    <cellStyle name="style1560770383977 3" xfId="2656"/>
    <cellStyle name="style1560770383977 4" xfId="3849"/>
    <cellStyle name="style1560770384647" xfId="169"/>
    <cellStyle name="style1560770384647 2" xfId="1464"/>
    <cellStyle name="style1560770384647 3" xfId="2657"/>
    <cellStyle name="style1560770384647 4" xfId="3850"/>
    <cellStyle name="style1560770384725" xfId="170"/>
    <cellStyle name="style1560770384725 2" xfId="1465"/>
    <cellStyle name="style1560770384725 3" xfId="2658"/>
    <cellStyle name="style1560770384725 4" xfId="3851"/>
    <cellStyle name="style1560770384803" xfId="171"/>
    <cellStyle name="style1560770384803 2" xfId="1466"/>
    <cellStyle name="style1560770384803 3" xfId="2659"/>
    <cellStyle name="style1560770384803 4" xfId="3852"/>
    <cellStyle name="style1560770384913" xfId="172"/>
    <cellStyle name="style1560770384913 2" xfId="1467"/>
    <cellStyle name="style1560770384913 3" xfId="2660"/>
    <cellStyle name="style1560770384913 4" xfId="3853"/>
    <cellStyle name="style1560770385022" xfId="173"/>
    <cellStyle name="style1560770385022 2" xfId="1468"/>
    <cellStyle name="style1560770385022 3" xfId="2661"/>
    <cellStyle name="style1560770385022 4" xfId="3854"/>
    <cellStyle name="style1560770385131" xfId="174"/>
    <cellStyle name="style1560770385131 2" xfId="1469"/>
    <cellStyle name="style1560770385131 3" xfId="2662"/>
    <cellStyle name="style1560770385131 4" xfId="3855"/>
    <cellStyle name="style1560770385225" xfId="175"/>
    <cellStyle name="style1560770385225 2" xfId="1470"/>
    <cellStyle name="style1560770385225 3" xfId="2663"/>
    <cellStyle name="style1560770385225 4" xfId="3856"/>
    <cellStyle name="style1560770385318" xfId="176"/>
    <cellStyle name="style1560770385318 2" xfId="1471"/>
    <cellStyle name="style1560770385318 3" xfId="2664"/>
    <cellStyle name="style1560770385318 4" xfId="3857"/>
    <cellStyle name="style1560770385427" xfId="177"/>
    <cellStyle name="style1560770385427 2" xfId="1472"/>
    <cellStyle name="style1560770385427 3" xfId="2665"/>
    <cellStyle name="style1560770385427 4" xfId="3858"/>
    <cellStyle name="style1560770385537" xfId="178"/>
    <cellStyle name="style1560770385537 2" xfId="1473"/>
    <cellStyle name="style1560770385537 3" xfId="2666"/>
    <cellStyle name="style1560770385537 4" xfId="3859"/>
    <cellStyle name="style1560770385630" xfId="179"/>
    <cellStyle name="style1560770385630 2" xfId="1474"/>
    <cellStyle name="style1560770385630 3" xfId="2667"/>
    <cellStyle name="style1560770385630 4" xfId="3860"/>
    <cellStyle name="style1560770385739" xfId="180"/>
    <cellStyle name="style1560770385739 2" xfId="1475"/>
    <cellStyle name="style1560770385739 3" xfId="2668"/>
    <cellStyle name="style1560770385739 4" xfId="3861"/>
    <cellStyle name="style1560770385833" xfId="181"/>
    <cellStyle name="style1560770385833 2" xfId="1476"/>
    <cellStyle name="style1560770385833 3" xfId="2669"/>
    <cellStyle name="style1560770385833 4" xfId="3862"/>
    <cellStyle name="style1560770385927" xfId="182"/>
    <cellStyle name="style1560770385927 2" xfId="1477"/>
    <cellStyle name="style1560770385927 3" xfId="2670"/>
    <cellStyle name="style1560770385927 4" xfId="3863"/>
    <cellStyle name="style1560770386036" xfId="183"/>
    <cellStyle name="style1560770386036 2" xfId="1478"/>
    <cellStyle name="style1560770386036 3" xfId="2671"/>
    <cellStyle name="style1560770386036 4" xfId="3864"/>
    <cellStyle name="style1560770386114" xfId="184"/>
    <cellStyle name="style1560770386114 2" xfId="1479"/>
    <cellStyle name="style1560770386114 3" xfId="2672"/>
    <cellStyle name="style1560770386114 4" xfId="3865"/>
    <cellStyle name="style1560770386223" xfId="185"/>
    <cellStyle name="style1560770386223 2" xfId="1480"/>
    <cellStyle name="style1560770386223 3" xfId="2673"/>
    <cellStyle name="style1560770386223 4" xfId="3866"/>
    <cellStyle name="style1560770386317" xfId="186"/>
    <cellStyle name="style1560770386317 2" xfId="1481"/>
    <cellStyle name="style1560770386317 3" xfId="2674"/>
    <cellStyle name="style1560770386317 4" xfId="3867"/>
    <cellStyle name="style1560770386410" xfId="187"/>
    <cellStyle name="style1560770386410 2" xfId="1482"/>
    <cellStyle name="style1560770386410 3" xfId="2675"/>
    <cellStyle name="style1560770386410 4" xfId="3868"/>
    <cellStyle name="style1560770386488" xfId="188"/>
    <cellStyle name="style1560770386488 2" xfId="1483"/>
    <cellStyle name="style1560770386488 3" xfId="2676"/>
    <cellStyle name="style1560770386488 4" xfId="3869"/>
    <cellStyle name="style1560770386597" xfId="189"/>
    <cellStyle name="style1560770386597 2" xfId="1484"/>
    <cellStyle name="style1560770386597 3" xfId="2677"/>
    <cellStyle name="style1560770386597 4" xfId="3870"/>
    <cellStyle name="style1560770386691" xfId="190"/>
    <cellStyle name="style1560770386691 2" xfId="1485"/>
    <cellStyle name="style1560770386691 3" xfId="2678"/>
    <cellStyle name="style1560770386691 4" xfId="3871"/>
    <cellStyle name="style1560770386816" xfId="191"/>
    <cellStyle name="style1560770386816 2" xfId="1486"/>
    <cellStyle name="style1560770386816 3" xfId="2679"/>
    <cellStyle name="style1560770386816 4" xfId="3872"/>
    <cellStyle name="style1560770386894" xfId="192"/>
    <cellStyle name="style1560770386894 2" xfId="1487"/>
    <cellStyle name="style1560770386894 3" xfId="2680"/>
    <cellStyle name="style1560770386894 4" xfId="3873"/>
    <cellStyle name="style1560770386987" xfId="193"/>
    <cellStyle name="style1560770386987 2" xfId="1488"/>
    <cellStyle name="style1560770386987 3" xfId="2681"/>
    <cellStyle name="style1560770386987 4" xfId="3874"/>
    <cellStyle name="style1560770387081" xfId="194"/>
    <cellStyle name="style1560770387081 2" xfId="1489"/>
    <cellStyle name="style1560770387081 3" xfId="2682"/>
    <cellStyle name="style1560770387081 4" xfId="3875"/>
    <cellStyle name="style1560770387315" xfId="195"/>
    <cellStyle name="style1560770387315 2" xfId="1490"/>
    <cellStyle name="style1560770387315 3" xfId="2683"/>
    <cellStyle name="style1560770387315 4" xfId="3876"/>
    <cellStyle name="style1560770387393" xfId="196"/>
    <cellStyle name="style1560770387393 2" xfId="1491"/>
    <cellStyle name="style1560770387393 3" xfId="2684"/>
    <cellStyle name="style1560770387393 4" xfId="3877"/>
    <cellStyle name="style1573573196498" xfId="541"/>
    <cellStyle name="style1573573196498 2" xfId="1836"/>
    <cellStyle name="style1573573196498 3" xfId="3029"/>
    <cellStyle name="style1573573196498 4" xfId="4222"/>
    <cellStyle name="style1573573196654" xfId="542"/>
    <cellStyle name="style1573573196654 2" xfId="1837"/>
    <cellStyle name="style1573573196654 3" xfId="3030"/>
    <cellStyle name="style1573573196654 4" xfId="4223"/>
    <cellStyle name="style1573573196795" xfId="543"/>
    <cellStyle name="style1573573196795 2" xfId="1838"/>
    <cellStyle name="style1573573196795 3" xfId="3031"/>
    <cellStyle name="style1573573196795 4" xfId="4224"/>
    <cellStyle name="style1573573196935" xfId="544"/>
    <cellStyle name="style1573573196935 2" xfId="1839"/>
    <cellStyle name="style1573573196935 3" xfId="3032"/>
    <cellStyle name="style1573573196935 4" xfId="4225"/>
    <cellStyle name="style1573573197075" xfId="545"/>
    <cellStyle name="style1573573197075 2" xfId="1840"/>
    <cellStyle name="style1573573197075 3" xfId="3033"/>
    <cellStyle name="style1573573197075 4" xfId="4226"/>
    <cellStyle name="style1573573197169" xfId="546"/>
    <cellStyle name="style1573573197169 2" xfId="1841"/>
    <cellStyle name="style1573573197169 3" xfId="3034"/>
    <cellStyle name="style1573573197169 4" xfId="4227"/>
    <cellStyle name="style1573573197341" xfId="547"/>
    <cellStyle name="style1573573197341 2" xfId="1842"/>
    <cellStyle name="style1573573197341 3" xfId="3035"/>
    <cellStyle name="style1573573197341 4" xfId="4228"/>
    <cellStyle name="style1573573197465" xfId="548"/>
    <cellStyle name="style1573573197465 2" xfId="1843"/>
    <cellStyle name="style1573573197465 3" xfId="3036"/>
    <cellStyle name="style1573573197465 4" xfId="4229"/>
    <cellStyle name="style1573573197590" xfId="549"/>
    <cellStyle name="style1573573197590 2" xfId="1844"/>
    <cellStyle name="style1573573197590 3" xfId="3037"/>
    <cellStyle name="style1573573197590 4" xfId="4230"/>
    <cellStyle name="style1573573197715" xfId="550"/>
    <cellStyle name="style1573573197715 2" xfId="1845"/>
    <cellStyle name="style1573573197715 3" xfId="3038"/>
    <cellStyle name="style1573573197715 4" xfId="4231"/>
    <cellStyle name="style1573573197840" xfId="551"/>
    <cellStyle name="style1573573197840 2" xfId="1846"/>
    <cellStyle name="style1573573197840 3" xfId="3039"/>
    <cellStyle name="style1573573197840 4" xfId="4232"/>
    <cellStyle name="style1573573197965" xfId="552"/>
    <cellStyle name="style1573573197965 2" xfId="1847"/>
    <cellStyle name="style1573573197965 3" xfId="3040"/>
    <cellStyle name="style1573573197965 4" xfId="4233"/>
    <cellStyle name="style1573573198152" xfId="553"/>
    <cellStyle name="style1573573198152 2" xfId="1848"/>
    <cellStyle name="style1573573198152 3" xfId="3041"/>
    <cellStyle name="style1573573198152 4" xfId="4234"/>
    <cellStyle name="style1573573198277" xfId="554"/>
    <cellStyle name="style1573573198277 2" xfId="1849"/>
    <cellStyle name="style1573573198277 3" xfId="3042"/>
    <cellStyle name="style1573573198277 4" xfId="4235"/>
    <cellStyle name="style1573573198370" xfId="555"/>
    <cellStyle name="style1573573198370 2" xfId="1850"/>
    <cellStyle name="style1573573198370 3" xfId="3043"/>
    <cellStyle name="style1573573198370 4" xfId="4236"/>
    <cellStyle name="style1573573198448" xfId="556"/>
    <cellStyle name="style1573573198448 2" xfId="1851"/>
    <cellStyle name="style1573573198448 3" xfId="3044"/>
    <cellStyle name="style1573573198448 4" xfId="4237"/>
    <cellStyle name="style1573573198573" xfId="557"/>
    <cellStyle name="style1573573198573 2" xfId="1852"/>
    <cellStyle name="style1573573198573 3" xfId="3045"/>
    <cellStyle name="style1573573198573 4" xfId="4238"/>
    <cellStyle name="style1573573198682" xfId="558"/>
    <cellStyle name="style1573573198682 2" xfId="1853"/>
    <cellStyle name="style1573573198682 3" xfId="3046"/>
    <cellStyle name="style1573573198682 4" xfId="4239"/>
    <cellStyle name="style1573573198791" xfId="559"/>
    <cellStyle name="style1573573198791 2" xfId="1854"/>
    <cellStyle name="style1573573198791 3" xfId="3047"/>
    <cellStyle name="style1573573198791 4" xfId="4240"/>
    <cellStyle name="style1573573198901" xfId="560"/>
    <cellStyle name="style1573573198901 2" xfId="1855"/>
    <cellStyle name="style1573573198901 3" xfId="3048"/>
    <cellStyle name="style1573573198901 4" xfId="4241"/>
    <cellStyle name="style1573573199025" xfId="561"/>
    <cellStyle name="style1573573199025 2" xfId="1856"/>
    <cellStyle name="style1573573199025 3" xfId="3049"/>
    <cellStyle name="style1573573199025 4" xfId="4242"/>
    <cellStyle name="style1573573199150" xfId="562"/>
    <cellStyle name="style1573573199150 2" xfId="1857"/>
    <cellStyle name="style1573573199150 3" xfId="3050"/>
    <cellStyle name="style1573573199150 4" xfId="4243"/>
    <cellStyle name="style1573573199275" xfId="563"/>
    <cellStyle name="style1573573199275 2" xfId="1858"/>
    <cellStyle name="style1573573199275 3" xfId="3051"/>
    <cellStyle name="style1573573199275 4" xfId="4244"/>
    <cellStyle name="style1573573199431" xfId="564"/>
    <cellStyle name="style1573573199431 2" xfId="1859"/>
    <cellStyle name="style1573573199431 3" xfId="3052"/>
    <cellStyle name="style1573573199431 4" xfId="4245"/>
    <cellStyle name="style1573573199540" xfId="565"/>
    <cellStyle name="style1573573199540 2" xfId="1860"/>
    <cellStyle name="style1573573199540 3" xfId="3053"/>
    <cellStyle name="style1573573199540 4" xfId="4246"/>
    <cellStyle name="style1573573199634" xfId="566"/>
    <cellStyle name="style1573573199634 2" xfId="1861"/>
    <cellStyle name="style1573573199634 3" xfId="3054"/>
    <cellStyle name="style1573573199634 4" xfId="4247"/>
    <cellStyle name="style1573573199743" xfId="567"/>
    <cellStyle name="style1573573199743 2" xfId="1862"/>
    <cellStyle name="style1573573199743 3" xfId="3055"/>
    <cellStyle name="style1573573199743 4" xfId="4248"/>
    <cellStyle name="style1573573199852" xfId="568"/>
    <cellStyle name="style1573573199852 2" xfId="1863"/>
    <cellStyle name="style1573573199852 3" xfId="3056"/>
    <cellStyle name="style1573573199852 4" xfId="4249"/>
    <cellStyle name="style1573573199977" xfId="569"/>
    <cellStyle name="style1573573199977 2" xfId="1864"/>
    <cellStyle name="style1573573199977 3" xfId="3057"/>
    <cellStyle name="style1573573199977 4" xfId="4250"/>
    <cellStyle name="style1573573200148" xfId="570"/>
    <cellStyle name="style1573573200148 2" xfId="1865"/>
    <cellStyle name="style1573573200148 3" xfId="3058"/>
    <cellStyle name="style1573573200148 4" xfId="4251"/>
    <cellStyle name="style1573573200258" xfId="571"/>
    <cellStyle name="style1573573200258 2" xfId="1866"/>
    <cellStyle name="style1573573200258 3" xfId="3059"/>
    <cellStyle name="style1573573200258 4" xfId="4252"/>
    <cellStyle name="style1573573200382" xfId="572"/>
    <cellStyle name="style1573573200382 2" xfId="1867"/>
    <cellStyle name="style1573573200382 3" xfId="3060"/>
    <cellStyle name="style1573573200382 4" xfId="4253"/>
    <cellStyle name="style1573573201708" xfId="573"/>
    <cellStyle name="style1573573201708 2" xfId="1868"/>
    <cellStyle name="style1573573201708 3" xfId="3061"/>
    <cellStyle name="style1573573201708 4" xfId="4254"/>
    <cellStyle name="style1573573201802" xfId="574"/>
    <cellStyle name="style1573573201802 2" xfId="1869"/>
    <cellStyle name="style1573573201802 3" xfId="3062"/>
    <cellStyle name="style1573573201802 4" xfId="4255"/>
    <cellStyle name="style1573573201880" xfId="575"/>
    <cellStyle name="style1573573201880 2" xfId="1870"/>
    <cellStyle name="style1573573201880 3" xfId="3063"/>
    <cellStyle name="style1573573201880 4" xfId="4256"/>
    <cellStyle name="style1573573201989" xfId="576"/>
    <cellStyle name="style1573573201989 2" xfId="1871"/>
    <cellStyle name="style1573573201989 3" xfId="3064"/>
    <cellStyle name="style1573573201989 4" xfId="4257"/>
    <cellStyle name="style1573573202098" xfId="577"/>
    <cellStyle name="style1573573202098 2" xfId="1872"/>
    <cellStyle name="style1573573202098 3" xfId="3065"/>
    <cellStyle name="style1573573202098 4" xfId="4258"/>
    <cellStyle name="style1573573202192" xfId="578"/>
    <cellStyle name="style1573573202192 2" xfId="1873"/>
    <cellStyle name="style1573573202192 3" xfId="3066"/>
    <cellStyle name="style1573573202192 4" xfId="4259"/>
    <cellStyle name="style1573573202286" xfId="579"/>
    <cellStyle name="style1573573202286 2" xfId="1874"/>
    <cellStyle name="style1573573202286 3" xfId="3067"/>
    <cellStyle name="style1573573202286 4" xfId="4260"/>
    <cellStyle name="style1573573202395" xfId="580"/>
    <cellStyle name="style1573573202395 2" xfId="1875"/>
    <cellStyle name="style1573573202395 3" xfId="3068"/>
    <cellStyle name="style1573573202395 4" xfId="4261"/>
    <cellStyle name="style1573573202488" xfId="581"/>
    <cellStyle name="style1573573202488 2" xfId="1876"/>
    <cellStyle name="style1573573202488 3" xfId="3069"/>
    <cellStyle name="style1573573202488 4" xfId="4262"/>
    <cellStyle name="style1573573202582" xfId="582"/>
    <cellStyle name="style1573573202582 2" xfId="1877"/>
    <cellStyle name="style1573573202582 3" xfId="3070"/>
    <cellStyle name="style1573573202582 4" xfId="4263"/>
    <cellStyle name="style1573573202676" xfId="583"/>
    <cellStyle name="style1573573202676 2" xfId="1878"/>
    <cellStyle name="style1573573202676 3" xfId="3071"/>
    <cellStyle name="style1573573202676 4" xfId="4264"/>
    <cellStyle name="style1573573203144" xfId="584"/>
    <cellStyle name="style1573573203144 2" xfId="1879"/>
    <cellStyle name="style1573573203144 3" xfId="3072"/>
    <cellStyle name="style1573573203144 4" xfId="4265"/>
    <cellStyle name="style1573573203253" xfId="585"/>
    <cellStyle name="style1573573203253 2" xfId="1880"/>
    <cellStyle name="style1573573203253 3" xfId="3073"/>
    <cellStyle name="style1573573203253 4" xfId="4266"/>
    <cellStyle name="style1573573203471" xfId="586"/>
    <cellStyle name="style1573573203471 2" xfId="1881"/>
    <cellStyle name="style1573573203471 3" xfId="3074"/>
    <cellStyle name="style1573573203471 4" xfId="4267"/>
    <cellStyle name="style1573573203565" xfId="587"/>
    <cellStyle name="style1573573203565 2" xfId="1882"/>
    <cellStyle name="style1573573203565 3" xfId="3075"/>
    <cellStyle name="style1573573203565 4" xfId="4268"/>
    <cellStyle name="style1573573204314" xfId="588"/>
    <cellStyle name="style1573573204314 2" xfId="1883"/>
    <cellStyle name="style1573573204314 3" xfId="3076"/>
    <cellStyle name="style1573573204314 4" xfId="4269"/>
    <cellStyle name="style1573573204704" xfId="589"/>
    <cellStyle name="style1573573204704 2" xfId="1884"/>
    <cellStyle name="style1573573204704 3" xfId="3077"/>
    <cellStyle name="style1573573204704 4" xfId="4270"/>
    <cellStyle name="style1573573204797" xfId="590"/>
    <cellStyle name="style1573573204797 2" xfId="1885"/>
    <cellStyle name="style1573573204797 3" xfId="3078"/>
    <cellStyle name="style1573573204797 4" xfId="4271"/>
    <cellStyle name="style1573573204891" xfId="591"/>
    <cellStyle name="style1573573204891 2" xfId="1886"/>
    <cellStyle name="style1573573204891 3" xfId="3079"/>
    <cellStyle name="style1573573204891 4" xfId="4272"/>
    <cellStyle name="style1573573204953" xfId="592"/>
    <cellStyle name="style1573573204953 2" xfId="1887"/>
    <cellStyle name="style1573573204953 3" xfId="3080"/>
    <cellStyle name="style1573573204953 4" xfId="4273"/>
    <cellStyle name="style1573573205062" xfId="593"/>
    <cellStyle name="style1573573205062 2" xfId="1888"/>
    <cellStyle name="style1573573205062 3" xfId="3081"/>
    <cellStyle name="style1573573205062 4" xfId="4274"/>
    <cellStyle name="style1573573205140" xfId="594"/>
    <cellStyle name="style1573573205140 2" xfId="1889"/>
    <cellStyle name="style1573573205140 3" xfId="3082"/>
    <cellStyle name="style1573573205140 4" xfId="4275"/>
    <cellStyle name="style1573573205218" xfId="595"/>
    <cellStyle name="style1573573205218 2" xfId="1890"/>
    <cellStyle name="style1573573205218 3" xfId="3083"/>
    <cellStyle name="style1573573205218 4" xfId="4276"/>
    <cellStyle name="style1576492358377" xfId="648"/>
    <cellStyle name="style1576492358377 2" xfId="1897"/>
    <cellStyle name="style1576492358377 3" xfId="3090"/>
    <cellStyle name="style1576492358377 4" xfId="4283"/>
    <cellStyle name="style1576492358687" xfId="649"/>
    <cellStyle name="style1576492358687 2" xfId="1898"/>
    <cellStyle name="style1576492358687 3" xfId="3091"/>
    <cellStyle name="style1576492358687 4" xfId="4284"/>
    <cellStyle name="style1576492358924" xfId="650"/>
    <cellStyle name="style1576492358924 2" xfId="1899"/>
    <cellStyle name="style1576492358924 3" xfId="3092"/>
    <cellStyle name="style1576492358924 4" xfId="4285"/>
    <cellStyle name="style1576498147967" xfId="651"/>
    <cellStyle name="style1576498147967 2" xfId="1900"/>
    <cellStyle name="style1576498147967 3" xfId="3093"/>
    <cellStyle name="style1576498147967 4" xfId="4286"/>
    <cellStyle name="style1576498148061" xfId="652"/>
    <cellStyle name="style1576498148061 2" xfId="1901"/>
    <cellStyle name="style1576498148061 3" xfId="3094"/>
    <cellStyle name="style1576498148061 4" xfId="4287"/>
    <cellStyle name="style1576498148134" xfId="653"/>
    <cellStyle name="style1576498148134 2" xfId="1902"/>
    <cellStyle name="style1576498148134 3" xfId="3095"/>
    <cellStyle name="style1576498148134 4" xfId="4288"/>
    <cellStyle name="style1576498148207" xfId="654"/>
    <cellStyle name="style1576498148207 2" xfId="1903"/>
    <cellStyle name="style1576498148207 3" xfId="3096"/>
    <cellStyle name="style1576498148207 4" xfId="4289"/>
    <cellStyle name="style1576498148272" xfId="655"/>
    <cellStyle name="style1576498148272 2" xfId="1904"/>
    <cellStyle name="style1576498148272 3" xfId="3097"/>
    <cellStyle name="style1576498148272 4" xfId="4290"/>
    <cellStyle name="style1576498148322" xfId="656"/>
    <cellStyle name="style1576498148322 2" xfId="1905"/>
    <cellStyle name="style1576498148322 3" xfId="3098"/>
    <cellStyle name="style1576498148322 4" xfId="4291"/>
    <cellStyle name="style1576498148369" xfId="657"/>
    <cellStyle name="style1576498148369 2" xfId="1906"/>
    <cellStyle name="style1576498148369 3" xfId="3099"/>
    <cellStyle name="style1576498148369 4" xfId="4292"/>
    <cellStyle name="style1576498148413" xfId="658"/>
    <cellStyle name="style1576498148413 2" xfId="1907"/>
    <cellStyle name="style1576498148413 3" xfId="3100"/>
    <cellStyle name="style1576498148413 4" xfId="4293"/>
    <cellStyle name="style1576498148471" xfId="659"/>
    <cellStyle name="style1576498148471 2" xfId="1908"/>
    <cellStyle name="style1576498148471 3" xfId="3101"/>
    <cellStyle name="style1576498148471 4" xfId="4294"/>
    <cellStyle name="style1576498148532" xfId="660"/>
    <cellStyle name="style1576498148532 2" xfId="1909"/>
    <cellStyle name="style1576498148532 3" xfId="3102"/>
    <cellStyle name="style1576498148532 4" xfId="4295"/>
    <cellStyle name="style1576498148593" xfId="661"/>
    <cellStyle name="style1576498148593 2" xfId="1910"/>
    <cellStyle name="style1576498148593 3" xfId="3103"/>
    <cellStyle name="style1576498148593 4" xfId="4296"/>
    <cellStyle name="style1576498148649" xfId="662"/>
    <cellStyle name="style1576498148649 2" xfId="1911"/>
    <cellStyle name="style1576498148649 3" xfId="3104"/>
    <cellStyle name="style1576498148649 4" xfId="4297"/>
    <cellStyle name="style1576498148708" xfId="663"/>
    <cellStyle name="style1576498148708 2" xfId="1912"/>
    <cellStyle name="style1576498148708 3" xfId="3105"/>
    <cellStyle name="style1576498148708 4" xfId="4298"/>
    <cellStyle name="style1576498148765" xfId="664"/>
    <cellStyle name="style1576498148765 2" xfId="1913"/>
    <cellStyle name="style1576498148765 3" xfId="3106"/>
    <cellStyle name="style1576498148765 4" xfId="4299"/>
    <cellStyle name="style1576498148855" xfId="665"/>
    <cellStyle name="style1576498148855 2" xfId="1914"/>
    <cellStyle name="style1576498148855 3" xfId="3107"/>
    <cellStyle name="style1576498148855 4" xfId="4300"/>
    <cellStyle name="style1576498148947" xfId="666"/>
    <cellStyle name="style1576498148947 2" xfId="1915"/>
    <cellStyle name="style1576498148947 3" xfId="3108"/>
    <cellStyle name="style1576498148947 4" xfId="4301"/>
    <cellStyle name="style1576498149034" xfId="667"/>
    <cellStyle name="style1576498149034 2" xfId="1916"/>
    <cellStyle name="style1576498149034 3" xfId="3109"/>
    <cellStyle name="style1576498149034 4" xfId="4302"/>
    <cellStyle name="style1576498149118" xfId="668"/>
    <cellStyle name="style1576498149118 2" xfId="1917"/>
    <cellStyle name="style1576498149118 3" xfId="3110"/>
    <cellStyle name="style1576498149118 4" xfId="4303"/>
    <cellStyle name="style1576498149177" xfId="669"/>
    <cellStyle name="style1576498149177 2" xfId="1918"/>
    <cellStyle name="style1576498149177 3" xfId="3111"/>
    <cellStyle name="style1576498149177 4" xfId="4304"/>
    <cellStyle name="style1576498149235" xfId="670"/>
    <cellStyle name="style1576498149235 2" xfId="1919"/>
    <cellStyle name="style1576498149235 3" xfId="3112"/>
    <cellStyle name="style1576498149235 4" xfId="4305"/>
    <cellStyle name="style1576498149290" xfId="671"/>
    <cellStyle name="style1576498149290 2" xfId="1920"/>
    <cellStyle name="style1576498149290 3" xfId="3113"/>
    <cellStyle name="style1576498149290 4" xfId="4306"/>
    <cellStyle name="style1576498149369" xfId="672"/>
    <cellStyle name="style1576498149369 2" xfId="1921"/>
    <cellStyle name="style1576498149369 3" xfId="3114"/>
    <cellStyle name="style1576498149369 4" xfId="4307"/>
    <cellStyle name="style1576498149443" xfId="673"/>
    <cellStyle name="style1576498149443 2" xfId="1922"/>
    <cellStyle name="style1576498149443 3" xfId="3115"/>
    <cellStyle name="style1576498149443 4" xfId="4308"/>
    <cellStyle name="style1576498149514" xfId="674"/>
    <cellStyle name="style1576498149514 2" xfId="1923"/>
    <cellStyle name="style1576498149514 3" xfId="3116"/>
    <cellStyle name="style1576498149514 4" xfId="4309"/>
    <cellStyle name="style1576498149573" xfId="675"/>
    <cellStyle name="style1576498149573 2" xfId="1924"/>
    <cellStyle name="style1576498149573 3" xfId="3117"/>
    <cellStyle name="style1576498149573 4" xfId="4310"/>
    <cellStyle name="style1576498149634" xfId="676"/>
    <cellStyle name="style1576498149634 2" xfId="1925"/>
    <cellStyle name="style1576498149634 3" xfId="3118"/>
    <cellStyle name="style1576498149634 4" xfId="4311"/>
    <cellStyle name="style1576498149700" xfId="677"/>
    <cellStyle name="style1576498149700 2" xfId="1926"/>
    <cellStyle name="style1576498149700 3" xfId="3119"/>
    <cellStyle name="style1576498149700 4" xfId="4312"/>
    <cellStyle name="style1576498149771" xfId="678"/>
    <cellStyle name="style1576498149771 2" xfId="1927"/>
    <cellStyle name="style1576498149771 3" xfId="3120"/>
    <cellStyle name="style1576498149771 4" xfId="4313"/>
    <cellStyle name="style1576498149847" xfId="679"/>
    <cellStyle name="style1576498149847 2" xfId="1928"/>
    <cellStyle name="style1576498149847 3" xfId="3121"/>
    <cellStyle name="style1576498149847 4" xfId="4314"/>
    <cellStyle name="style1576498149920" xfId="680"/>
    <cellStyle name="style1576498149920 2" xfId="1929"/>
    <cellStyle name="style1576498149920 3" xfId="3122"/>
    <cellStyle name="style1576498149920 4" xfId="4315"/>
    <cellStyle name="style1576498149979" xfId="681"/>
    <cellStyle name="style1576498149979 2" xfId="1930"/>
    <cellStyle name="style1576498149979 3" xfId="3123"/>
    <cellStyle name="style1576498149979 4" xfId="4316"/>
    <cellStyle name="style1576498150040" xfId="682"/>
    <cellStyle name="style1576498150040 2" xfId="1931"/>
    <cellStyle name="style1576498150040 3" xfId="3124"/>
    <cellStyle name="style1576498150040 4" xfId="4317"/>
    <cellStyle name="style1576498150129" xfId="683"/>
    <cellStyle name="style1576498150129 2" xfId="1932"/>
    <cellStyle name="style1576498150129 3" xfId="3125"/>
    <cellStyle name="style1576498150129 4" xfId="4318"/>
    <cellStyle name="style1576498150189" xfId="684"/>
    <cellStyle name="style1576498150189 2" xfId="1933"/>
    <cellStyle name="style1576498150189 3" xfId="3126"/>
    <cellStyle name="style1576498150189 4" xfId="4319"/>
    <cellStyle name="style1576498150248" xfId="685"/>
    <cellStyle name="style1576498150248 2" xfId="1934"/>
    <cellStyle name="style1576498150248 3" xfId="3127"/>
    <cellStyle name="style1576498150248 4" xfId="4320"/>
    <cellStyle name="style1590508884427" xfId="1260"/>
    <cellStyle name="style1590508884549" xfId="1261"/>
    <cellStyle name="style1590508884649" xfId="1262"/>
    <cellStyle name="style1590508884753" xfId="1263"/>
    <cellStyle name="style1590508884854" xfId="1264"/>
    <cellStyle name="style1590508884934" xfId="1265"/>
    <cellStyle name="style1590508885047" xfId="1266"/>
    <cellStyle name="style1590508885146" xfId="1267"/>
    <cellStyle name="style1590508885247" xfId="1268"/>
    <cellStyle name="style1590508885359" xfId="1269"/>
    <cellStyle name="style1590508885460" xfId="1270"/>
    <cellStyle name="style1590508885561" xfId="1271"/>
    <cellStyle name="style1590508885663" xfId="1272"/>
    <cellStyle name="style1590508885763" xfId="1273"/>
    <cellStyle name="style1590508885863" xfId="1274"/>
    <cellStyle name="style1590508885963" xfId="1275"/>
    <cellStyle name="style1590508886040" xfId="1276"/>
    <cellStyle name="style1590508886117" xfId="1277"/>
    <cellStyle name="style1590508886218" xfId="1278"/>
    <cellStyle name="style1590508886319" xfId="1279"/>
    <cellStyle name="style1590508886399" xfId="1280"/>
    <cellStyle name="style1590508886475" xfId="1281"/>
    <cellStyle name="style1590508886551" xfId="1282"/>
    <cellStyle name="style1590508886626" xfId="1283"/>
    <cellStyle name="style1590508886700" xfId="1284"/>
    <cellStyle name="style1590508886773" xfId="1285"/>
    <cellStyle name="style1590508886870" xfId="1286"/>
    <cellStyle name="style1590508886950" xfId="1287"/>
    <cellStyle name="style1590508887024" xfId="1288"/>
    <cellStyle name="style1590508887098" xfId="1289"/>
    <cellStyle name="style1590508887234" xfId="1290"/>
    <cellStyle name="style1590508887315" xfId="1291"/>
    <cellStyle name="style1590508887430" xfId="1292"/>
    <cellStyle name="style1590508887535" xfId="1293"/>
    <cellStyle name="style1590508887634" xfId="1294"/>
    <cellStyle name="style1590508887711" xfId="1295"/>
    <cellStyle name="style1590508887787" xfId="1296"/>
    <cellStyle name="style1590508887863" xfId="1297"/>
    <cellStyle name="style1590508887998" xfId="1298"/>
    <cellStyle name="style1590508888098" xfId="1299"/>
    <cellStyle name="style1590508888203" xfId="1300"/>
    <cellStyle name="style1590508888309" xfId="1301"/>
    <cellStyle name="style1590508888409" xfId="1302"/>
    <cellStyle name="style1590508888510" xfId="1303"/>
    <cellStyle name="style1618397948488" xfId="4905"/>
    <cellStyle name="style1618397948699" xfId="4906"/>
    <cellStyle name="style1618397949131" xfId="4907"/>
    <cellStyle name="style1618397950123" xfId="4908"/>
    <cellStyle name="style1618397950374" xfId="4909"/>
    <cellStyle name="style1618397950474" xfId="4895"/>
    <cellStyle name="style1618397950573" xfId="4896"/>
    <cellStyle name="style1618397950674" xfId="4910"/>
    <cellStyle name="style1618397950779" xfId="4897"/>
    <cellStyle name="style1618397950881" xfId="4898"/>
    <cellStyle name="style1618397952600" xfId="4911"/>
    <cellStyle name="style1618397952700" xfId="4912"/>
    <cellStyle name="style1618397953282" xfId="4913"/>
    <cellStyle name="style1618397953456" xfId="4914"/>
    <cellStyle name="style1618397953560" xfId="4915"/>
    <cellStyle name="style1618397954993" xfId="4916"/>
    <cellStyle name="Title" xfId="638"/>
    <cellStyle name="Vírgula 2" xfId="639"/>
    <cellStyle name="Vírgula 2 2" xfId="640"/>
    <cellStyle name="Vírgula 3" xfId="641"/>
    <cellStyle name="Warning Text" xfId="642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C50"/>
  <sheetViews>
    <sheetView showGridLines="0" tabSelected="1" zoomScaleNormal="100" zoomScaleSheetLayoutView="115" workbookViewId="0">
      <selection activeCell="B1" sqref="B1"/>
    </sheetView>
  </sheetViews>
  <sheetFormatPr defaultRowHeight="12.75" x14ac:dyDescent="0.2"/>
  <cols>
    <col min="1" max="1" width="2.28515625" customWidth="1"/>
    <col min="2" max="2" width="139.140625" customWidth="1"/>
  </cols>
  <sheetData>
    <row r="1" spans="2:3" ht="24" customHeight="1" x14ac:dyDescent="0.35">
      <c r="B1" s="2" t="s">
        <v>62</v>
      </c>
      <c r="C1" s="2" t="s">
        <v>2</v>
      </c>
    </row>
    <row r="2" spans="2:3" s="68" customFormat="1" ht="15.75" customHeight="1" x14ac:dyDescent="0.35">
      <c r="B2" s="2"/>
      <c r="C2" s="2"/>
    </row>
    <row r="3" spans="2:3" s="68" customFormat="1" ht="15.75" customHeight="1" x14ac:dyDescent="0.35">
      <c r="B3" s="71" t="s">
        <v>56</v>
      </c>
      <c r="C3" s="2"/>
    </row>
    <row r="4" spans="2:3" s="68" customFormat="1" ht="15.75" customHeight="1" x14ac:dyDescent="0.35">
      <c r="B4" s="2"/>
      <c r="C4" s="2"/>
    </row>
    <row r="5" spans="2:3" s="68" customFormat="1" ht="23.25" x14ac:dyDescent="0.35">
      <c r="B5" s="130" t="s">
        <v>75</v>
      </c>
      <c r="C5" s="2"/>
    </row>
    <row r="6" spans="2:3" s="68" customFormat="1" ht="15.75" customHeight="1" x14ac:dyDescent="0.35">
      <c r="B6" s="71" t="s">
        <v>76</v>
      </c>
      <c r="C6" s="2"/>
    </row>
    <row r="7" spans="2:3" s="68" customFormat="1" ht="15.75" customHeight="1" x14ac:dyDescent="0.35">
      <c r="B7" s="71" t="s">
        <v>77</v>
      </c>
      <c r="C7" s="2"/>
    </row>
    <row r="8" spans="2:3" s="68" customFormat="1" ht="15.75" customHeight="1" x14ac:dyDescent="0.35">
      <c r="B8" s="71" t="s">
        <v>78</v>
      </c>
      <c r="C8" s="2"/>
    </row>
    <row r="9" spans="2:3" s="68" customFormat="1" ht="15.75" customHeight="1" x14ac:dyDescent="0.35">
      <c r="B9" s="71" t="s">
        <v>79</v>
      </c>
      <c r="C9" s="2"/>
    </row>
    <row r="10" spans="2:3" s="68" customFormat="1" ht="15.75" customHeight="1" x14ac:dyDescent="0.35">
      <c r="B10" s="71" t="s">
        <v>80</v>
      </c>
      <c r="C10" s="2"/>
    </row>
    <row r="11" spans="2:3" s="68" customFormat="1" ht="15.75" customHeight="1" x14ac:dyDescent="0.35">
      <c r="B11" s="2"/>
      <c r="C11" s="2"/>
    </row>
    <row r="12" spans="2:3" s="333" customFormat="1" ht="15.75" customHeight="1" x14ac:dyDescent="0.35">
      <c r="B12" s="356" t="s">
        <v>368</v>
      </c>
      <c r="C12" s="334"/>
    </row>
    <row r="13" spans="2:3" s="333" customFormat="1" ht="15.75" customHeight="1" x14ac:dyDescent="0.35">
      <c r="B13" s="357" t="s">
        <v>331</v>
      </c>
      <c r="C13" s="334"/>
    </row>
    <row r="14" spans="2:3" s="333" customFormat="1" ht="15.75" customHeight="1" x14ac:dyDescent="0.35">
      <c r="B14" s="358" t="s">
        <v>333</v>
      </c>
      <c r="C14" s="334"/>
    </row>
    <row r="15" spans="2:3" s="333" customFormat="1" ht="15.75" customHeight="1" x14ac:dyDescent="0.35">
      <c r="B15" s="357" t="s">
        <v>335</v>
      </c>
      <c r="C15" s="334"/>
    </row>
    <row r="16" spans="2:3" s="333" customFormat="1" ht="15.75" customHeight="1" x14ac:dyDescent="0.35">
      <c r="B16" s="357" t="s">
        <v>340</v>
      </c>
      <c r="C16" s="334"/>
    </row>
    <row r="17" spans="2:3" s="333" customFormat="1" ht="15.75" customHeight="1" x14ac:dyDescent="0.35">
      <c r="B17" s="357" t="s">
        <v>343</v>
      </c>
      <c r="C17" s="334"/>
    </row>
    <row r="18" spans="2:3" s="333" customFormat="1" ht="15.75" customHeight="1" x14ac:dyDescent="0.35">
      <c r="B18" s="357" t="s">
        <v>347</v>
      </c>
      <c r="C18" s="334"/>
    </row>
    <row r="19" spans="2:3" s="333" customFormat="1" ht="15.75" customHeight="1" x14ac:dyDescent="0.35">
      <c r="B19" s="357" t="s">
        <v>349</v>
      </c>
      <c r="C19" s="334"/>
    </row>
    <row r="20" spans="2:3" s="333" customFormat="1" ht="15.75" customHeight="1" x14ac:dyDescent="0.35">
      <c r="B20" s="358" t="s">
        <v>351</v>
      </c>
      <c r="C20" s="334"/>
    </row>
    <row r="21" spans="2:3" s="333" customFormat="1" ht="15.75" customHeight="1" x14ac:dyDescent="0.35">
      <c r="B21" s="357" t="s">
        <v>364</v>
      </c>
      <c r="C21" s="334"/>
    </row>
    <row r="22" spans="2:3" s="333" customFormat="1" ht="15.75" customHeight="1" x14ac:dyDescent="0.35">
      <c r="B22" s="357" t="s">
        <v>365</v>
      </c>
      <c r="C22" s="334"/>
    </row>
    <row r="23" spans="2:3" s="333" customFormat="1" ht="15.75" customHeight="1" x14ac:dyDescent="0.35">
      <c r="B23" s="357" t="s">
        <v>366</v>
      </c>
      <c r="C23" s="334"/>
    </row>
    <row r="24" spans="2:3" s="333" customFormat="1" ht="15.75" customHeight="1" x14ac:dyDescent="0.35">
      <c r="B24" s="357" t="s">
        <v>367</v>
      </c>
      <c r="C24" s="334"/>
    </row>
    <row r="25" spans="2:3" s="333" customFormat="1" ht="15.75" customHeight="1" x14ac:dyDescent="0.35">
      <c r="B25" s="334"/>
      <c r="C25" s="334"/>
    </row>
    <row r="26" spans="2:3" s="68" customFormat="1" ht="18" x14ac:dyDescent="0.2">
      <c r="B26" s="69" t="s">
        <v>369</v>
      </c>
    </row>
    <row r="27" spans="2:3" s="68" customFormat="1" x14ac:dyDescent="0.2">
      <c r="B27" s="275" t="s">
        <v>370</v>
      </c>
    </row>
    <row r="28" spans="2:3" s="68" customFormat="1" x14ac:dyDescent="0.2">
      <c r="B28" s="81" t="s">
        <v>371</v>
      </c>
    </row>
    <row r="29" spans="2:3" s="68" customFormat="1" ht="15.75" customHeight="1" x14ac:dyDescent="0.35">
      <c r="B29" s="2"/>
      <c r="C29" s="2"/>
    </row>
    <row r="30" spans="2:3" s="68" customFormat="1" ht="15.75" customHeight="1" x14ac:dyDescent="0.35">
      <c r="B30" s="309" t="s">
        <v>372</v>
      </c>
      <c r="C30" s="2"/>
    </row>
    <row r="31" spans="2:3" s="68" customFormat="1" ht="15.75" customHeight="1" x14ac:dyDescent="0.35">
      <c r="B31" s="275" t="s">
        <v>373</v>
      </c>
      <c r="C31" s="2"/>
    </row>
    <row r="32" spans="2:3" s="68" customFormat="1" ht="15.75" customHeight="1" x14ac:dyDescent="0.35">
      <c r="B32" s="275" t="s">
        <v>374</v>
      </c>
      <c r="C32" s="2"/>
    </row>
    <row r="33" spans="2:3" s="68" customFormat="1" ht="15.75" customHeight="1" x14ac:dyDescent="0.35">
      <c r="B33" s="275" t="s">
        <v>375</v>
      </c>
      <c r="C33" s="2"/>
    </row>
    <row r="34" spans="2:3" s="68" customFormat="1" ht="15.75" customHeight="1" x14ac:dyDescent="0.35">
      <c r="B34" s="275" t="s">
        <v>376</v>
      </c>
      <c r="C34" s="2"/>
    </row>
    <row r="35" spans="2:3" s="68" customFormat="1" ht="15.75" customHeight="1" x14ac:dyDescent="0.35">
      <c r="B35" s="275" t="s">
        <v>377</v>
      </c>
      <c r="C35" s="2"/>
    </row>
    <row r="36" spans="2:3" s="68" customFormat="1" ht="15.75" customHeight="1" x14ac:dyDescent="0.35">
      <c r="B36" s="2"/>
      <c r="C36" s="2"/>
    </row>
    <row r="37" spans="2:3" ht="18" x14ac:dyDescent="0.2">
      <c r="B37" s="69" t="s">
        <v>378</v>
      </c>
      <c r="C37" s="68"/>
    </row>
    <row r="38" spans="2:3" x14ac:dyDescent="0.2">
      <c r="B38" s="275" t="s">
        <v>379</v>
      </c>
      <c r="C38" s="68"/>
    </row>
    <row r="39" spans="2:3" x14ac:dyDescent="0.2">
      <c r="B39" s="275" t="s">
        <v>380</v>
      </c>
      <c r="C39" s="68"/>
    </row>
    <row r="40" spans="2:3" x14ac:dyDescent="0.2">
      <c r="B40" s="275" t="s">
        <v>381</v>
      </c>
      <c r="C40" s="68"/>
    </row>
    <row r="41" spans="2:3" x14ac:dyDescent="0.2">
      <c r="B41" s="275" t="s">
        <v>382</v>
      </c>
      <c r="C41" s="68"/>
    </row>
    <row r="42" spans="2:3" x14ac:dyDescent="0.2">
      <c r="B42" s="275" t="s">
        <v>383</v>
      </c>
      <c r="C42" s="68"/>
    </row>
    <row r="44" spans="2:3" ht="18" x14ac:dyDescent="0.25">
      <c r="B44" s="362" t="s">
        <v>406</v>
      </c>
    </row>
    <row r="45" spans="2:3" x14ac:dyDescent="0.2">
      <c r="B45" s="357" t="s">
        <v>400</v>
      </c>
    </row>
    <row r="46" spans="2:3" x14ac:dyDescent="0.2">
      <c r="B46" s="357" t="s">
        <v>401</v>
      </c>
    </row>
    <row r="47" spans="2:3" x14ac:dyDescent="0.2">
      <c r="B47" s="357" t="s">
        <v>402</v>
      </c>
    </row>
    <row r="48" spans="2:3" x14ac:dyDescent="0.2">
      <c r="B48" s="357" t="s">
        <v>403</v>
      </c>
    </row>
    <row r="49" spans="2:2" x14ac:dyDescent="0.2">
      <c r="B49" s="357" t="s">
        <v>404</v>
      </c>
    </row>
    <row r="50" spans="2:2" x14ac:dyDescent="0.2">
      <c r="B50" s="357" t="s">
        <v>405</v>
      </c>
    </row>
  </sheetData>
  <phoneticPr fontId="0" type="noConversion"/>
  <hyperlinks>
    <hyperlink ref="B38" location="VI.1!A1" display="VI.1 - Partos, por distribuição geográfica de residência da parturiente, segundo o local do parto e a assistência "/>
    <hyperlink ref="B39" location="VI.2!A1" display="VI.2 - Partos, por distribuição geográfica de residência da parturiente, segundo a natureza e vitalidade "/>
    <hyperlink ref="B40" location="VI.3!A1" display="VI.3 - Partos, por número de partos anteriores da parturiente, segundo a vitalidade "/>
    <hyperlink ref="B41" location="VI.4!A1" display="VI.4 - Partos, por idade da parturiente (ano a ano), segundo a duração da gravidez "/>
    <hyperlink ref="B42" location="VI.5!A1" display="VI.5 - Partos, por número de partos anteriores da parturiente, segundo a duração da gravidez "/>
    <hyperlink ref="B3" location="'Sinais convencionais'!A1" display="Sinais convencionais"/>
    <hyperlink ref="B27" location="IV.1!A1" display="IV.1 - Farmácias, postos farmacêuticos móveis e locais de venda de medicamentos não sujeitos a receita médica, por distribuição geográfica"/>
    <hyperlink ref="B28" location="IV.2!A1" display="IV.2 - Farmacêuticos e profissionais de farmácia, por local de trabalho"/>
    <hyperlink ref="B7" location="II.2!A1" display="II.2 - Pessoal de saúde inscrito, por distribuição geográfica, segundo o sexo"/>
    <hyperlink ref="B8" location="II.3!A1" display="II.3 - Médicos, médicos não especialistas e especialistas, por local de residência, segundo o sexo"/>
    <hyperlink ref="B9" location="II.4!A1" display="II.4 - Médicos, por local de residência, segundo a especialidade"/>
    <hyperlink ref="B10" location="II.5!A1" display="II.5 - Médicos e enfermeiros por 1 000 habitantes segundo distribuição geográfica"/>
    <hyperlink ref="B6" location="II.1!A1" display="II.1 - Principais indicadores"/>
    <hyperlink ref="B31" location="V.1!A1" display="V.1 - Total de inoculações, por tipo de vacina do Programa Regional de Vacinação (PRV) e Extra Programa, segundo a distribuição geográfica de residência do utente"/>
    <hyperlink ref="B32" location="V.2!A1" display="V.2 - Cobertura vacinal a indivíduos, residentes na RAM, que completam 1 ano de idade, por tipo de vacina administrada"/>
    <hyperlink ref="B33" location="V.3!A1" display="V.3 - Cobertura vacinal a indivíduos, residentes na RAM, que completam 2 anos de idade, por tipo de vacina administrada"/>
    <hyperlink ref="B34" location="V.4!A1" display="V.4 - Cobertura vacinal a indivíduos, residentes na RAM, que completam 6 anos de idade, por tipo de vacina administrada"/>
    <hyperlink ref="B35" location="V.5!A1" display="V.5 - Cobertura vacinal a indivíduos, residentes na RAM, que completam 11 anos de idade, por tipo de vacina administrada"/>
    <hyperlink ref="A13" location="III.2.1!A1" display="III.2.1 - Hospitais, por modalidade, segundo a natureza institucional"/>
    <hyperlink ref="A15" location="III.2.3!A1" display="III.2.3 - Salas de operação dos hospitais, segundo a natureza institucional"/>
    <hyperlink ref="A16" location="III.2.4!A1" display="III.2.4 - Pessoal ao serviço nos hospitais, por tipo de pessoal, segundo a natureza institucional"/>
    <hyperlink ref="A17" location="III.2.5!A1" display="III.2.5 - Movimento de doentes no internamento dos hospitais, segundo a natureza institucional"/>
    <hyperlink ref="A18" location="III.2.6!A1" display="III.2.6 - Consultas médicas na unidade de consulta externa dos hospitais, por especialidade da consulta, segundo a natureza institucional"/>
    <hyperlink ref="A19" location="III.2.7!A1" display="III.2.7 - Cirurgias (exceto pequenas cirurgias) por dia nos hospitais, segundo a natureza institucional"/>
    <hyperlink ref="A21" location="III.2.9!A1" display="III.2.9 - Partos nos hospitais, por tipo de parto, segundo a natureza institucional"/>
    <hyperlink ref="A22" location="III.2.10!A1" display="III.2.10 - Camas dos hospitais por 100 000 habitantes, por tipo de cuidado hospitalar, segundo a natureza institucional"/>
    <hyperlink ref="A23" location="III.2.11!A1" display="III.2.11 - Scanners para tomografias axiais computadorizadas e unidades de ressonância magnética dos hospitais por 100 000 habitantes, segundo a natureza institucional"/>
    <hyperlink ref="A14" location="III.2.2!A1" display="III.2.2 - Camas dos hospitais por modalidade, segundo a natureza institucional"/>
    <hyperlink ref="A20" location="III.2.8!A1" display="III.2.8 - Atendimento em serviços de urgência nos hospitais, segundo a natureza institucional"/>
    <hyperlink ref="B13" location="III.1!A1" display="III.1 - Hospitais, por modalidade, segundo a natureza institucional"/>
    <hyperlink ref="B15" location="III.3!A1" display="III.3 - Salas de operação dos hospitais, segundo a natureza institucional"/>
    <hyperlink ref="B16" location="III.4!A1" display="III.4 - Pessoal ao serviço nos hospitais, por tipo de pessoal, segundo a natureza institucional"/>
    <hyperlink ref="B17" location="III.5!A1" display="III.5 - Movimento de doentes no internamento dos hospitais, segundo a natureza institucional"/>
    <hyperlink ref="B18" location="III.6!A1" display="III.6 - Consultas médicas na unidade de consulta externa dos hospitais, por especialidade da consulta, segundo a natureza institucional"/>
    <hyperlink ref="B19" location="III.7!A1" display="III.7 - Cirurgias (exceto pequenas cirurgias) por dia nos hospitais, segundo a natureza institucional"/>
    <hyperlink ref="B21" location="III.9!A1" display="III.9 - Unidades de ressonância magnética dos hospitais por 100 000 habitantes"/>
    <hyperlink ref="B22" location="III.10!A1" display="III.10 - Camas (lotação praticada) e internamentos nos hospitais por 1 000 habitantes"/>
    <hyperlink ref="B23" location="III.11!A1" display="III.11 - Consultas médicas na unidade de consulta externa nos hospitais por habitante"/>
    <hyperlink ref="B14" location="III.2!A1" display="III.2 - Camas dos hospitais por modalidade, segundo a natureza institucional"/>
    <hyperlink ref="B20" location="III.8!A1" display="III.8 - Atendimento em serviços de urgência nos hospitais, segundo a natureza institucional"/>
    <hyperlink ref="A24" location="III.2.11!A1" display="III.2.11 - Scanners para tomografias axiais computadorizadas e unidades de ressonância magnética dos hospitais por 100 000 habitantes, segundo a natureza institucional"/>
    <hyperlink ref="B24" location="III.12!A1" display="III.12 - Taxa de ocupação das camas nos hospitais"/>
    <hyperlink ref="B45" location="VII.1!A1" display="VII.1 - Óbitos, por local e sexo, segundo a certificação médica "/>
    <hyperlink ref="B46" location="VII.2!A1" display="VII.2 - Óbitos, por causa de morte (CID 10 - Lista Sucinta Europeia) e sexo, segundo o mês do falecimento  "/>
    <hyperlink ref="B47" location="VII.3!A1" display="VII.3 - Óbitos, por causa de morte (CID 10 - Lista Sucinta Europeia) e sexo, segundo o estado civil  "/>
    <hyperlink ref="B48" location="VII.4!A1" display="VII.4 - Óbitos, por causa de morte (CID 10 - Lista Sucinta Europeia) e sexo, segundo a idade"/>
    <hyperlink ref="B49" location="VII.5!A1" display="VII.5 - Óbitos, por causa de morte (CID-10 - Capítulo / Lista de Tabulação) e sexo, segundo a idade  "/>
    <hyperlink ref="B50" location="VII.6!A1" display="VII.6 - Óbitos, por VIH e óbitos por doença de Alzeimer, segundo o sexo 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31.5703125" style="311" customWidth="1"/>
    <col min="3" max="5" width="21.710937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24" customHeight="1" x14ac:dyDescent="0.2">
      <c r="B1" s="515" t="s">
        <v>335</v>
      </c>
      <c r="C1" s="515"/>
      <c r="D1" s="515"/>
      <c r="E1" s="515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334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">
      <c r="B9" s="323" t="s">
        <v>0</v>
      </c>
      <c r="C9" s="330">
        <v>20</v>
      </c>
      <c r="D9" s="330">
        <v>12</v>
      </c>
      <c r="E9" s="330">
        <v>8</v>
      </c>
    </row>
    <row r="10" spans="2:28" s="312" customFormat="1" ht="12.75" customHeight="1" x14ac:dyDescent="0.2">
      <c r="B10" s="318"/>
      <c r="C10" s="317"/>
      <c r="D10" s="316"/>
      <c r="E10" s="315"/>
    </row>
    <row r="11" spans="2:28" s="312" customFormat="1" ht="3" customHeight="1" x14ac:dyDescent="0.2">
      <c r="B11" s="314"/>
      <c r="C11" s="314"/>
      <c r="D11" s="314"/>
      <c r="E11" s="314"/>
    </row>
    <row r="12" spans="2:28" s="312" customFormat="1" ht="15" customHeight="1" x14ac:dyDescent="0.2">
      <c r="B12" s="514" t="s">
        <v>323</v>
      </c>
      <c r="C12" s="514"/>
      <c r="D12" s="313"/>
      <c r="E12" s="313"/>
      <c r="F12" s="313"/>
      <c r="G12" s="313"/>
    </row>
    <row r="13" spans="2:28" s="312" customFormat="1" ht="15" customHeight="1" x14ac:dyDescent="0.2"/>
    <row r="14" spans="2:28" s="312" customFormat="1" ht="15" customHeight="1" x14ac:dyDescent="0.2"/>
    <row r="15" spans="2:28" s="312" customFormat="1" ht="15" customHeight="1" x14ac:dyDescent="0.2"/>
    <row r="16" spans="2:28" s="312" customFormat="1" ht="15" customHeight="1" x14ac:dyDescent="0.2"/>
    <row r="17" spans="3:3" s="312" customFormat="1" ht="15" customHeight="1" x14ac:dyDescent="0.2"/>
    <row r="18" spans="3:3" s="312" customFormat="1" ht="15" customHeight="1" x14ac:dyDescent="0.2"/>
    <row r="19" spans="3:3" s="312" customFormat="1" ht="15" customHeight="1" x14ac:dyDescent="0.2"/>
    <row r="20" spans="3:3" s="312" customFormat="1" ht="15" customHeight="1" x14ac:dyDescent="0.2"/>
    <row r="21" spans="3:3" s="312" customFormat="1" ht="15" customHeight="1" x14ac:dyDescent="0.2"/>
    <row r="22" spans="3:3" s="312" customFormat="1" ht="15" customHeight="1" x14ac:dyDescent="0.2"/>
    <row r="23" spans="3:3" s="312" customFormat="1" ht="15" customHeight="1" x14ac:dyDescent="0.2"/>
    <row r="24" spans="3:3" s="312" customFormat="1" ht="15" customHeight="1" x14ac:dyDescent="0.2"/>
    <row r="25" spans="3:3" s="312" customFormat="1" ht="15" customHeight="1" x14ac:dyDescent="0.2"/>
    <row r="26" spans="3:3" s="312" customFormat="1" ht="15" customHeight="1" x14ac:dyDescent="0.2"/>
    <row r="27" spans="3:3" s="312" customFormat="1" ht="15" customHeight="1" x14ac:dyDescent="0.2"/>
    <row r="28" spans="3:3" s="312" customFormat="1" ht="15" customHeight="1" x14ac:dyDescent="0.2"/>
    <row r="29" spans="3:3" s="312" customFormat="1" ht="15" customHeight="1" x14ac:dyDescent="0.2"/>
    <row r="30" spans="3:3" s="312" customFormat="1" ht="15" customHeight="1" x14ac:dyDescent="0.2"/>
    <row r="31" spans="3:3" s="312" customFormat="1" ht="15" customHeight="1" x14ac:dyDescent="0.2">
      <c r="C31" s="312" t="s">
        <v>322</v>
      </c>
    </row>
    <row r="32" spans="3:3" s="312" customFormat="1" ht="15" customHeight="1" x14ac:dyDescent="0.2"/>
    <row r="33" s="312" customFormat="1" ht="15" customHeight="1" x14ac:dyDescent="0.2"/>
    <row r="34" s="312" customFormat="1" ht="15" customHeight="1" x14ac:dyDescent="0.2"/>
    <row r="35" s="312" customFormat="1" ht="15" customHeight="1" x14ac:dyDescent="0.2"/>
    <row r="36" s="312" customFormat="1" ht="15" customHeight="1" x14ac:dyDescent="0.2"/>
    <row r="37" s="312" customFormat="1" ht="15" customHeight="1" x14ac:dyDescent="0.2"/>
    <row r="38" s="312" customFormat="1" ht="15" customHeight="1" x14ac:dyDescent="0.2"/>
    <row r="39" s="312" customFormat="1" ht="15" customHeight="1" x14ac:dyDescent="0.2"/>
    <row r="40" s="312" customFormat="1" ht="15" customHeight="1" x14ac:dyDescent="0.2"/>
    <row r="41" s="312" customFormat="1" ht="15" customHeight="1" x14ac:dyDescent="0.2"/>
    <row r="42" s="312" customFormat="1" ht="15" customHeight="1" x14ac:dyDescent="0.2"/>
    <row r="43" s="312" customFormat="1" ht="15" customHeight="1" x14ac:dyDescent="0.2"/>
    <row r="44" s="312" customFormat="1" ht="15" customHeight="1" x14ac:dyDescent="0.2"/>
    <row r="45" s="312" customFormat="1" ht="15" customHeight="1" x14ac:dyDescent="0.2"/>
    <row r="46" s="312" customFormat="1" ht="15" customHeight="1" x14ac:dyDescent="0.2"/>
    <row r="47" s="312" customFormat="1" ht="15" customHeight="1" x14ac:dyDescent="0.2"/>
    <row r="48" s="312" customFormat="1" ht="15" customHeight="1" x14ac:dyDescent="0.2"/>
    <row r="49" s="312" customFormat="1" ht="11.25" x14ac:dyDescent="0.2"/>
    <row r="50" s="312" customFormat="1" ht="11.25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2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37.140625" style="311" customWidth="1"/>
    <col min="3" max="3" width="15.42578125" style="311" customWidth="1"/>
    <col min="4" max="4" width="19.140625" style="311" customWidth="1"/>
    <col min="5" max="5" width="18.8554687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24" customHeight="1" x14ac:dyDescent="0.2">
      <c r="B1" s="515" t="s">
        <v>340</v>
      </c>
      <c r="C1" s="515"/>
      <c r="D1" s="515"/>
      <c r="E1" s="515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339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5">
      <c r="B9" s="323" t="s">
        <v>0</v>
      </c>
      <c r="C9" s="330">
        <v>4495</v>
      </c>
      <c r="D9" s="330">
        <v>3589</v>
      </c>
      <c r="E9" s="330">
        <v>906</v>
      </c>
      <c r="L9" s="354"/>
      <c r="M9" s="354"/>
      <c r="N9" s="354"/>
      <c r="O9" s="354"/>
      <c r="P9" s="354"/>
      <c r="Q9" s="354"/>
    </row>
    <row r="10" spans="2:28" s="312" customFormat="1" ht="18" customHeight="1" x14ac:dyDescent="0.25">
      <c r="B10" s="320" t="s">
        <v>95</v>
      </c>
      <c r="C10" s="353">
        <v>497</v>
      </c>
      <c r="D10" s="329">
        <v>463</v>
      </c>
      <c r="E10" s="350">
        <v>34</v>
      </c>
      <c r="K10" s="332"/>
      <c r="L10" s="332"/>
      <c r="M10" s="332"/>
      <c r="N10" s="332"/>
      <c r="O10" s="332"/>
    </row>
    <row r="11" spans="2:28" s="312" customFormat="1" ht="18" customHeight="1" x14ac:dyDescent="0.2">
      <c r="B11" s="320" t="s">
        <v>105</v>
      </c>
      <c r="C11" s="353">
        <v>1386</v>
      </c>
      <c r="D11" s="329">
        <v>1247</v>
      </c>
      <c r="E11" s="350">
        <v>139</v>
      </c>
    </row>
    <row r="12" spans="2:28" s="312" customFormat="1" ht="18" customHeight="1" x14ac:dyDescent="0.2">
      <c r="B12" s="320" t="s">
        <v>338</v>
      </c>
      <c r="C12" s="353">
        <v>1214</v>
      </c>
      <c r="D12" s="329">
        <v>1070</v>
      </c>
      <c r="E12" s="350">
        <v>144</v>
      </c>
    </row>
    <row r="13" spans="2:28" s="312" customFormat="1" ht="18" customHeight="1" x14ac:dyDescent="0.2">
      <c r="B13" s="320" t="s">
        <v>337</v>
      </c>
      <c r="C13" s="353">
        <v>269</v>
      </c>
      <c r="D13" s="329">
        <v>243</v>
      </c>
      <c r="E13" s="350">
        <v>26</v>
      </c>
    </row>
    <row r="14" spans="2:28" s="312" customFormat="1" ht="18" customHeight="1" x14ac:dyDescent="0.2">
      <c r="B14" s="320" t="s">
        <v>336</v>
      </c>
      <c r="C14" s="353">
        <v>1129</v>
      </c>
      <c r="D14" s="329">
        <v>566</v>
      </c>
      <c r="E14" s="350">
        <v>563</v>
      </c>
    </row>
    <row r="15" spans="2:28" s="312" customFormat="1" ht="12.75" customHeight="1" x14ac:dyDescent="0.2">
      <c r="B15" s="318"/>
      <c r="C15" s="317"/>
      <c r="D15" s="316"/>
      <c r="E15" s="315"/>
    </row>
    <row r="16" spans="2:28" s="312" customFormat="1" ht="3" customHeight="1" x14ac:dyDescent="0.2">
      <c r="B16" s="314"/>
      <c r="C16" s="314"/>
      <c r="D16" s="314"/>
      <c r="E16" s="314"/>
    </row>
    <row r="17" spans="2:7" s="312" customFormat="1" ht="15" customHeight="1" x14ac:dyDescent="0.2">
      <c r="B17" s="514" t="s">
        <v>323</v>
      </c>
      <c r="C17" s="514"/>
      <c r="D17" s="313"/>
      <c r="E17" s="313"/>
      <c r="F17" s="313"/>
      <c r="G17" s="313"/>
    </row>
    <row r="18" spans="2:7" s="312" customFormat="1" ht="15" customHeight="1" x14ac:dyDescent="0.2"/>
    <row r="19" spans="2:7" s="312" customFormat="1" ht="15" customHeight="1" x14ac:dyDescent="0.2"/>
    <row r="20" spans="2:7" s="312" customFormat="1" ht="15" customHeight="1" x14ac:dyDescent="0.2"/>
    <row r="21" spans="2:7" s="312" customFormat="1" ht="15" customHeight="1" x14ac:dyDescent="0.2"/>
    <row r="22" spans="2:7" s="312" customFormat="1" ht="15" customHeight="1" x14ac:dyDescent="0.2"/>
    <row r="23" spans="2:7" s="312" customFormat="1" ht="15" customHeight="1" x14ac:dyDescent="0.2"/>
    <row r="24" spans="2:7" s="312" customFormat="1" ht="15" customHeight="1" x14ac:dyDescent="0.2"/>
    <row r="25" spans="2:7" s="312" customFormat="1" ht="15" customHeight="1" x14ac:dyDescent="0.2"/>
    <row r="26" spans="2:7" s="312" customFormat="1" ht="15" customHeight="1" x14ac:dyDescent="0.2"/>
    <row r="27" spans="2:7" s="312" customFormat="1" ht="15" customHeight="1" x14ac:dyDescent="0.2"/>
    <row r="28" spans="2:7" s="312" customFormat="1" ht="15" customHeight="1" x14ac:dyDescent="0.2"/>
    <row r="29" spans="2:7" s="312" customFormat="1" ht="15" customHeight="1" x14ac:dyDescent="0.2"/>
    <row r="30" spans="2:7" s="312" customFormat="1" ht="15" customHeight="1" x14ac:dyDescent="0.2"/>
    <row r="31" spans="2:7" s="312" customFormat="1" ht="15" customHeight="1" x14ac:dyDescent="0.2"/>
    <row r="32" spans="2:7" s="312" customFormat="1" ht="15" customHeight="1" x14ac:dyDescent="0.2"/>
    <row r="33" spans="3:3" s="312" customFormat="1" ht="15" customHeight="1" x14ac:dyDescent="0.2"/>
    <row r="34" spans="3:3" s="312" customFormat="1" ht="15" customHeight="1" x14ac:dyDescent="0.2"/>
    <row r="35" spans="3:3" s="312" customFormat="1" ht="15" customHeight="1" x14ac:dyDescent="0.2"/>
    <row r="36" spans="3:3" s="312" customFormat="1" ht="15" customHeight="1" x14ac:dyDescent="0.2">
      <c r="C36" s="312" t="s">
        <v>322</v>
      </c>
    </row>
    <row r="37" spans="3:3" s="312" customFormat="1" ht="15" customHeight="1" x14ac:dyDescent="0.2"/>
    <row r="38" spans="3:3" s="312" customFormat="1" ht="15" customHeight="1" x14ac:dyDescent="0.2"/>
    <row r="39" spans="3:3" s="312" customFormat="1" ht="15" customHeight="1" x14ac:dyDescent="0.2"/>
    <row r="40" spans="3:3" s="312" customFormat="1" ht="15" customHeight="1" x14ac:dyDescent="0.2"/>
    <row r="41" spans="3:3" s="312" customFormat="1" ht="15" customHeight="1" x14ac:dyDescent="0.2"/>
    <row r="42" spans="3:3" s="312" customFormat="1" ht="15" customHeight="1" x14ac:dyDescent="0.2"/>
    <row r="43" spans="3:3" s="312" customFormat="1" ht="15" customHeight="1" x14ac:dyDescent="0.2"/>
    <row r="44" spans="3:3" s="312" customFormat="1" ht="15" customHeight="1" x14ac:dyDescent="0.2"/>
    <row r="45" spans="3:3" s="312" customFormat="1" ht="15" customHeight="1" x14ac:dyDescent="0.2"/>
    <row r="46" spans="3:3" s="312" customFormat="1" ht="15" customHeight="1" x14ac:dyDescent="0.2"/>
    <row r="47" spans="3:3" s="312" customFormat="1" ht="15" customHeight="1" x14ac:dyDescent="0.2"/>
    <row r="48" spans="3:3" s="312" customFormat="1" ht="15" customHeight="1" x14ac:dyDescent="0.2"/>
    <row r="49" s="312" customFormat="1" ht="15" customHeight="1" x14ac:dyDescent="0.2"/>
    <row r="50" s="312" customFormat="1" ht="15" customHeight="1" x14ac:dyDescent="0.2"/>
    <row r="51" s="312" customFormat="1" ht="15" customHeight="1" x14ac:dyDescent="0.2"/>
    <row r="52" s="312" customFormat="1" ht="15" customHeight="1" x14ac:dyDescent="0.2"/>
    <row r="53" s="312" customFormat="1" ht="15" customHeight="1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  <row r="218" s="312" customFormat="1" ht="11.25" x14ac:dyDescent="0.2"/>
    <row r="219" s="312" customFormat="1" ht="11.25" x14ac:dyDescent="0.2"/>
    <row r="220" s="312" customFormat="1" ht="11.25" x14ac:dyDescent="0.2"/>
    <row r="221" s="312" customFormat="1" ht="11.25" x14ac:dyDescent="0.2"/>
    <row r="222" s="312" customFormat="1" ht="11.25" x14ac:dyDescent="0.2"/>
  </sheetData>
  <mergeCells count="8">
    <mergeCell ref="B17:C17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8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32.140625" style="311" customWidth="1"/>
    <col min="3" max="3" width="15.42578125" style="311" customWidth="1"/>
    <col min="4" max="4" width="20.7109375" style="311" customWidth="1"/>
    <col min="5" max="5" width="20.8554687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24" customHeight="1" x14ac:dyDescent="0.2">
      <c r="B1" s="515" t="s">
        <v>343</v>
      </c>
      <c r="C1" s="515"/>
      <c r="D1" s="515"/>
      <c r="E1" s="515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342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">
      <c r="B9" s="359" t="s">
        <v>125</v>
      </c>
      <c r="C9" s="330">
        <v>26755</v>
      </c>
      <c r="D9" s="350">
        <v>19424</v>
      </c>
      <c r="E9" s="350">
        <f>+C9-D9</f>
        <v>7331</v>
      </c>
    </row>
    <row r="10" spans="2:28" s="312" customFormat="1" ht="18" customHeight="1" x14ac:dyDescent="0.2">
      <c r="B10" s="359" t="s">
        <v>341</v>
      </c>
      <c r="C10" s="330">
        <v>576516</v>
      </c>
      <c r="D10" s="350">
        <v>240407</v>
      </c>
      <c r="E10" s="350">
        <f>+C10-D10</f>
        <v>336109</v>
      </c>
    </row>
    <row r="11" spans="2:28" s="312" customFormat="1" ht="12.75" customHeight="1" x14ac:dyDescent="0.2">
      <c r="B11" s="318"/>
      <c r="C11" s="317"/>
      <c r="D11" s="316"/>
      <c r="E11" s="315"/>
    </row>
    <row r="12" spans="2:28" s="312" customFormat="1" ht="3" customHeight="1" x14ac:dyDescent="0.2">
      <c r="B12" s="314"/>
      <c r="C12" s="314"/>
      <c r="D12" s="314"/>
      <c r="E12" s="314"/>
    </row>
    <row r="13" spans="2:28" s="312" customFormat="1" ht="15" customHeight="1" x14ac:dyDescent="0.2">
      <c r="B13" s="514" t="s">
        <v>323</v>
      </c>
      <c r="C13" s="514"/>
      <c r="D13" s="313"/>
      <c r="E13" s="313"/>
      <c r="F13" s="313"/>
      <c r="G13" s="313"/>
    </row>
    <row r="14" spans="2:28" s="312" customFormat="1" ht="15" customHeight="1" x14ac:dyDescent="0.2"/>
    <row r="15" spans="2:28" s="312" customFormat="1" ht="15" customHeight="1" x14ac:dyDescent="0.2"/>
    <row r="16" spans="2:28" s="312" customFormat="1" ht="15" customHeight="1" x14ac:dyDescent="0.2"/>
    <row r="17" spans="3:3" s="312" customFormat="1" ht="15" customHeight="1" x14ac:dyDescent="0.2"/>
    <row r="18" spans="3:3" s="312" customFormat="1" ht="15" customHeight="1" x14ac:dyDescent="0.2"/>
    <row r="19" spans="3:3" s="312" customFormat="1" ht="15" customHeight="1" x14ac:dyDescent="0.2"/>
    <row r="20" spans="3:3" s="312" customFormat="1" ht="15" customHeight="1" x14ac:dyDescent="0.2"/>
    <row r="21" spans="3:3" s="312" customFormat="1" ht="15" customHeight="1" x14ac:dyDescent="0.2"/>
    <row r="22" spans="3:3" s="312" customFormat="1" ht="15" customHeight="1" x14ac:dyDescent="0.2"/>
    <row r="23" spans="3:3" s="312" customFormat="1" ht="15" customHeight="1" x14ac:dyDescent="0.2"/>
    <row r="24" spans="3:3" s="312" customFormat="1" ht="15" customHeight="1" x14ac:dyDescent="0.2"/>
    <row r="25" spans="3:3" s="312" customFormat="1" ht="15" customHeight="1" x14ac:dyDescent="0.2"/>
    <row r="26" spans="3:3" s="312" customFormat="1" ht="15" customHeight="1" x14ac:dyDescent="0.2"/>
    <row r="27" spans="3:3" s="312" customFormat="1" ht="15" customHeight="1" x14ac:dyDescent="0.2"/>
    <row r="28" spans="3:3" s="312" customFormat="1" ht="15" customHeight="1" x14ac:dyDescent="0.2"/>
    <row r="29" spans="3:3" s="312" customFormat="1" ht="15" customHeight="1" x14ac:dyDescent="0.2"/>
    <row r="30" spans="3:3" s="312" customFormat="1" ht="15" customHeight="1" x14ac:dyDescent="0.2"/>
    <row r="31" spans="3:3" s="312" customFormat="1" ht="15" customHeight="1" x14ac:dyDescent="0.2"/>
    <row r="32" spans="3:3" s="312" customFormat="1" ht="15" customHeight="1" x14ac:dyDescent="0.2">
      <c r="C32" s="312" t="s">
        <v>322</v>
      </c>
    </row>
    <row r="33" s="312" customFormat="1" ht="15" customHeight="1" x14ac:dyDescent="0.2"/>
    <row r="34" s="312" customFormat="1" ht="15" customHeight="1" x14ac:dyDescent="0.2"/>
    <row r="35" s="312" customFormat="1" ht="15" customHeight="1" x14ac:dyDescent="0.2"/>
    <row r="36" s="312" customFormat="1" ht="15" customHeight="1" x14ac:dyDescent="0.2"/>
    <row r="37" s="312" customFormat="1" ht="15" customHeight="1" x14ac:dyDescent="0.2"/>
    <row r="38" s="312" customFormat="1" ht="15" customHeight="1" x14ac:dyDescent="0.2"/>
    <row r="39" s="312" customFormat="1" ht="15" customHeight="1" x14ac:dyDescent="0.2"/>
    <row r="40" s="312" customFormat="1" ht="15" customHeight="1" x14ac:dyDescent="0.2"/>
    <row r="41" s="312" customFormat="1" ht="15" customHeight="1" x14ac:dyDescent="0.2"/>
    <row r="42" s="312" customFormat="1" ht="15" customHeight="1" x14ac:dyDescent="0.2"/>
    <row r="43" s="312" customFormat="1" ht="15" customHeight="1" x14ac:dyDescent="0.2"/>
    <row r="44" s="312" customFormat="1" ht="15" customHeight="1" x14ac:dyDescent="0.2"/>
    <row r="45" s="312" customFormat="1" ht="15" customHeight="1" x14ac:dyDescent="0.2"/>
    <row r="46" s="312" customFormat="1" ht="15" customHeight="1" x14ac:dyDescent="0.2"/>
    <row r="47" s="312" customFormat="1" ht="15" customHeight="1" x14ac:dyDescent="0.2"/>
    <row r="48" s="312" customFormat="1" ht="15" customHeight="1" x14ac:dyDescent="0.2"/>
    <row r="49" s="312" customFormat="1" ht="15" customHeight="1" x14ac:dyDescent="0.2"/>
    <row r="50" s="312" customFormat="1" ht="11.25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  <row r="218" s="312" customFormat="1" ht="11.25" x14ac:dyDescent="0.2"/>
  </sheetData>
  <mergeCells count="8">
    <mergeCell ref="B13:C13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6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37.140625" style="311" customWidth="1"/>
    <col min="3" max="3" width="15.42578125" style="311" customWidth="1"/>
    <col min="4" max="4" width="20.7109375" style="311" customWidth="1"/>
    <col min="5" max="5" width="2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33" customHeight="1" x14ac:dyDescent="0.2">
      <c r="B1" s="530" t="s">
        <v>347</v>
      </c>
      <c r="C1" s="530"/>
      <c r="D1" s="530"/>
      <c r="E1" s="530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399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5">
      <c r="B9" s="323" t="s">
        <v>0</v>
      </c>
      <c r="C9" s="330">
        <v>315250</v>
      </c>
      <c r="D9" s="330">
        <v>226834</v>
      </c>
      <c r="E9" s="330">
        <v>88416</v>
      </c>
      <c r="J9" s="355"/>
      <c r="K9" s="355"/>
      <c r="L9" s="355"/>
      <c r="M9" s="355"/>
      <c r="N9" s="355"/>
      <c r="O9" s="355"/>
      <c r="P9" s="355"/>
      <c r="Q9" s="355"/>
      <c r="R9" s="355"/>
      <c r="S9" s="355"/>
    </row>
    <row r="10" spans="2:28" s="312" customFormat="1" ht="18" customHeight="1" x14ac:dyDescent="0.2">
      <c r="B10" s="320" t="s">
        <v>168</v>
      </c>
      <c r="C10" s="329">
        <v>18195</v>
      </c>
      <c r="D10" s="329">
        <v>10290</v>
      </c>
      <c r="E10" s="350">
        <v>7905</v>
      </c>
    </row>
    <row r="11" spans="2:28" s="312" customFormat="1" ht="18" customHeight="1" x14ac:dyDescent="0.2">
      <c r="B11" s="320" t="s">
        <v>346</v>
      </c>
      <c r="C11" s="329">
        <v>39409</v>
      </c>
      <c r="D11" s="329">
        <v>29310</v>
      </c>
      <c r="E11" s="350">
        <v>10099</v>
      </c>
    </row>
    <row r="12" spans="2:28" s="312" customFormat="1" ht="18" customHeight="1" x14ac:dyDescent="0.2">
      <c r="B12" s="320" t="s">
        <v>186</v>
      </c>
      <c r="C12" s="329">
        <v>22259</v>
      </c>
      <c r="D12" s="329">
        <v>16519</v>
      </c>
      <c r="E12" s="350">
        <v>5740</v>
      </c>
    </row>
    <row r="13" spans="2:28" s="312" customFormat="1" ht="18" customHeight="1" x14ac:dyDescent="0.2">
      <c r="B13" s="320" t="s">
        <v>195</v>
      </c>
      <c r="C13" s="329">
        <v>17773</v>
      </c>
      <c r="D13" s="329">
        <v>13116</v>
      </c>
      <c r="E13" s="350">
        <v>4657</v>
      </c>
    </row>
    <row r="14" spans="2:28" s="312" customFormat="1" ht="18" customHeight="1" x14ac:dyDescent="0.2">
      <c r="B14" s="320" t="s">
        <v>198</v>
      </c>
      <c r="C14" s="329">
        <v>21566</v>
      </c>
      <c r="D14" s="329">
        <v>8937</v>
      </c>
      <c r="E14" s="350">
        <v>12629</v>
      </c>
    </row>
    <row r="15" spans="2:28" s="312" customFormat="1" ht="18" customHeight="1" x14ac:dyDescent="0.2">
      <c r="B15" s="320" t="s">
        <v>197</v>
      </c>
      <c r="C15" s="329">
        <v>13345</v>
      </c>
      <c r="D15" s="329">
        <v>8284</v>
      </c>
      <c r="E15" s="350">
        <v>5061</v>
      </c>
    </row>
    <row r="16" spans="2:28" s="312" customFormat="1" ht="18" customHeight="1" x14ac:dyDescent="0.2">
      <c r="B16" s="320" t="s">
        <v>345</v>
      </c>
      <c r="C16" s="329">
        <v>16075</v>
      </c>
      <c r="D16" s="329">
        <v>12517</v>
      </c>
      <c r="E16" s="350">
        <v>3558</v>
      </c>
    </row>
    <row r="17" spans="2:7" s="312" customFormat="1" ht="18" customHeight="1" x14ac:dyDescent="0.2">
      <c r="B17" s="320" t="s">
        <v>203</v>
      </c>
      <c r="C17" s="329">
        <v>7334</v>
      </c>
      <c r="D17" s="329">
        <v>4254</v>
      </c>
      <c r="E17" s="350">
        <v>3080</v>
      </c>
    </row>
    <row r="18" spans="2:7" s="312" customFormat="1" ht="18" customHeight="1" x14ac:dyDescent="0.2">
      <c r="B18" s="320" t="s">
        <v>344</v>
      </c>
      <c r="C18" s="329">
        <v>159294</v>
      </c>
      <c r="D18" s="329">
        <v>123607</v>
      </c>
      <c r="E18" s="350">
        <v>35687</v>
      </c>
    </row>
    <row r="19" spans="2:7" s="312" customFormat="1" ht="12.75" customHeight="1" x14ac:dyDescent="0.2">
      <c r="B19" s="318"/>
      <c r="C19" s="317"/>
      <c r="D19" s="316"/>
      <c r="E19" s="315"/>
    </row>
    <row r="20" spans="2:7" s="312" customFormat="1" ht="3" customHeight="1" x14ac:dyDescent="0.2">
      <c r="B20" s="314"/>
      <c r="C20" s="314"/>
      <c r="D20" s="314"/>
      <c r="E20" s="314"/>
    </row>
    <row r="21" spans="2:7" s="312" customFormat="1" ht="15" customHeight="1" x14ac:dyDescent="0.2">
      <c r="B21" s="514" t="s">
        <v>323</v>
      </c>
      <c r="C21" s="514"/>
      <c r="D21" s="313"/>
      <c r="E21" s="313"/>
      <c r="F21" s="313"/>
      <c r="G21" s="313"/>
    </row>
    <row r="22" spans="2:7" s="312" customFormat="1" ht="15" customHeight="1" x14ac:dyDescent="0.2"/>
    <row r="23" spans="2:7" s="312" customFormat="1" ht="15" customHeight="1" x14ac:dyDescent="0.2"/>
    <row r="24" spans="2:7" s="312" customFormat="1" ht="15" customHeight="1" x14ac:dyDescent="0.2"/>
    <row r="25" spans="2:7" s="312" customFormat="1" ht="15" customHeight="1" x14ac:dyDescent="0.2"/>
    <row r="26" spans="2:7" s="312" customFormat="1" ht="15" customHeight="1" x14ac:dyDescent="0.2"/>
    <row r="27" spans="2:7" s="312" customFormat="1" ht="15" customHeight="1" x14ac:dyDescent="0.2"/>
    <row r="28" spans="2:7" s="312" customFormat="1" ht="15" customHeight="1" x14ac:dyDescent="0.2"/>
    <row r="29" spans="2:7" s="312" customFormat="1" ht="15" customHeight="1" x14ac:dyDescent="0.2"/>
    <row r="30" spans="2:7" s="312" customFormat="1" ht="15" customHeight="1" x14ac:dyDescent="0.2"/>
    <row r="31" spans="2:7" s="312" customFormat="1" ht="15" customHeight="1" x14ac:dyDescent="0.2"/>
    <row r="32" spans="2:7" s="312" customFormat="1" ht="15" customHeight="1" x14ac:dyDescent="0.2"/>
    <row r="33" spans="3:3" s="312" customFormat="1" ht="15" customHeight="1" x14ac:dyDescent="0.2"/>
    <row r="34" spans="3:3" s="312" customFormat="1" ht="15" customHeight="1" x14ac:dyDescent="0.2"/>
    <row r="35" spans="3:3" s="312" customFormat="1" ht="15" customHeight="1" x14ac:dyDescent="0.2"/>
    <row r="36" spans="3:3" s="312" customFormat="1" ht="15" customHeight="1" x14ac:dyDescent="0.2"/>
    <row r="37" spans="3:3" s="312" customFormat="1" ht="15" customHeight="1" x14ac:dyDescent="0.2"/>
    <row r="38" spans="3:3" s="312" customFormat="1" ht="15" customHeight="1" x14ac:dyDescent="0.2"/>
    <row r="39" spans="3:3" s="312" customFormat="1" ht="15" customHeight="1" x14ac:dyDescent="0.2"/>
    <row r="40" spans="3:3" s="312" customFormat="1" ht="15" customHeight="1" x14ac:dyDescent="0.2">
      <c r="C40" s="312" t="s">
        <v>322</v>
      </c>
    </row>
    <row r="41" spans="3:3" s="312" customFormat="1" ht="15" customHeight="1" x14ac:dyDescent="0.2"/>
    <row r="42" spans="3:3" s="312" customFormat="1" ht="15" customHeight="1" x14ac:dyDescent="0.2"/>
    <row r="43" spans="3:3" s="312" customFormat="1" ht="15" customHeight="1" x14ac:dyDescent="0.2"/>
    <row r="44" spans="3:3" s="312" customFormat="1" ht="15" customHeight="1" x14ac:dyDescent="0.2"/>
    <row r="45" spans="3:3" s="312" customFormat="1" ht="15" customHeight="1" x14ac:dyDescent="0.2"/>
    <row r="46" spans="3:3" s="312" customFormat="1" ht="15" customHeight="1" x14ac:dyDescent="0.2"/>
    <row r="47" spans="3:3" s="312" customFormat="1" ht="15" customHeight="1" x14ac:dyDescent="0.2"/>
    <row r="48" spans="3:3" s="312" customFormat="1" ht="15" customHeight="1" x14ac:dyDescent="0.2"/>
    <row r="49" s="312" customFormat="1" ht="15" customHeight="1" x14ac:dyDescent="0.2"/>
    <row r="50" s="312" customFormat="1" ht="15" customHeight="1" x14ac:dyDescent="0.2"/>
    <row r="51" s="312" customFormat="1" ht="15" customHeight="1" x14ac:dyDescent="0.2"/>
    <row r="52" s="312" customFormat="1" ht="15" customHeight="1" x14ac:dyDescent="0.2"/>
    <row r="53" s="312" customFormat="1" ht="15" customHeight="1" x14ac:dyDescent="0.2"/>
    <row r="54" s="312" customFormat="1" ht="15" customHeight="1" x14ac:dyDescent="0.2"/>
    <row r="55" s="312" customFormat="1" ht="15" customHeight="1" x14ac:dyDescent="0.2"/>
    <row r="56" s="312" customFormat="1" ht="15" customHeight="1" x14ac:dyDescent="0.2"/>
    <row r="57" s="312" customFormat="1" ht="15" customHeight="1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  <row r="218" s="312" customFormat="1" ht="11.25" x14ac:dyDescent="0.2"/>
    <row r="219" s="312" customFormat="1" ht="11.25" x14ac:dyDescent="0.2"/>
    <row r="220" s="312" customFormat="1" ht="11.25" x14ac:dyDescent="0.2"/>
    <row r="221" s="312" customFormat="1" ht="11.25" x14ac:dyDescent="0.2"/>
    <row r="222" s="312" customFormat="1" ht="11.25" x14ac:dyDescent="0.2"/>
    <row r="223" s="312" customFormat="1" ht="11.25" x14ac:dyDescent="0.2"/>
    <row r="224" s="312" customFormat="1" ht="11.25" x14ac:dyDescent="0.2"/>
    <row r="225" s="312" customFormat="1" ht="11.25" x14ac:dyDescent="0.2"/>
    <row r="226" s="312" customFormat="1" ht="11.25" x14ac:dyDescent="0.2"/>
  </sheetData>
  <mergeCells count="8">
    <mergeCell ref="B21:C21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24.5703125" style="311" customWidth="1"/>
    <col min="3" max="3" width="15.42578125" style="311" customWidth="1"/>
    <col min="4" max="5" width="20.710937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30.75" customHeight="1" x14ac:dyDescent="0.2">
      <c r="B1" s="530" t="s">
        <v>349</v>
      </c>
      <c r="C1" s="530"/>
      <c r="D1" s="530"/>
      <c r="E1" s="530"/>
    </row>
    <row r="2" spans="2:28" ht="12.75" customHeight="1" x14ac:dyDescent="0.2">
      <c r="B2" s="531"/>
      <c r="C2" s="531"/>
      <c r="D2" s="531"/>
      <c r="E2" s="531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348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">
      <c r="B9" s="323" t="s">
        <v>0</v>
      </c>
      <c r="C9" s="331">
        <v>40.299999999999997</v>
      </c>
      <c r="D9" s="331">
        <v>29.9</v>
      </c>
      <c r="E9" s="331" t="s">
        <v>4</v>
      </c>
    </row>
    <row r="10" spans="2:28" s="312" customFormat="1" ht="12.75" customHeight="1" x14ac:dyDescent="0.2">
      <c r="B10" s="318"/>
      <c r="C10" s="317"/>
      <c r="D10" s="316"/>
      <c r="E10" s="315"/>
    </row>
    <row r="11" spans="2:28" s="312" customFormat="1" ht="3" customHeight="1" x14ac:dyDescent="0.2">
      <c r="B11" s="314"/>
      <c r="C11" s="314"/>
      <c r="D11" s="314"/>
      <c r="E11" s="314"/>
    </row>
    <row r="12" spans="2:28" s="312" customFormat="1" ht="15" customHeight="1" x14ac:dyDescent="0.2">
      <c r="B12" s="514" t="s">
        <v>323</v>
      </c>
      <c r="C12" s="514"/>
      <c r="D12" s="313"/>
      <c r="E12" s="313"/>
      <c r="F12" s="313"/>
      <c r="G12" s="313"/>
    </row>
    <row r="13" spans="2:28" s="312" customFormat="1" ht="15" customHeight="1" x14ac:dyDescent="0.2"/>
    <row r="14" spans="2:28" s="312" customFormat="1" ht="15" customHeight="1" x14ac:dyDescent="0.2"/>
    <row r="15" spans="2:28" s="312" customFormat="1" ht="15" customHeight="1" x14ac:dyDescent="0.2"/>
    <row r="16" spans="2:28" s="312" customFormat="1" ht="15" customHeight="1" x14ac:dyDescent="0.2"/>
    <row r="17" spans="3:3" s="312" customFormat="1" ht="15" customHeight="1" x14ac:dyDescent="0.2"/>
    <row r="18" spans="3:3" s="312" customFormat="1" ht="15" customHeight="1" x14ac:dyDescent="0.2"/>
    <row r="19" spans="3:3" s="312" customFormat="1" ht="15" customHeight="1" x14ac:dyDescent="0.2"/>
    <row r="20" spans="3:3" s="312" customFormat="1" ht="15" customHeight="1" x14ac:dyDescent="0.2"/>
    <row r="21" spans="3:3" s="312" customFormat="1" ht="15" customHeight="1" x14ac:dyDescent="0.2"/>
    <row r="22" spans="3:3" s="312" customFormat="1" ht="15" customHeight="1" x14ac:dyDescent="0.2"/>
    <row r="23" spans="3:3" s="312" customFormat="1" ht="15" customHeight="1" x14ac:dyDescent="0.2"/>
    <row r="24" spans="3:3" s="312" customFormat="1" ht="15" customHeight="1" x14ac:dyDescent="0.2"/>
    <row r="25" spans="3:3" s="312" customFormat="1" ht="15" customHeight="1" x14ac:dyDescent="0.2"/>
    <row r="26" spans="3:3" s="312" customFormat="1" ht="15" customHeight="1" x14ac:dyDescent="0.2"/>
    <row r="27" spans="3:3" s="312" customFormat="1" ht="15" customHeight="1" x14ac:dyDescent="0.2"/>
    <row r="28" spans="3:3" s="312" customFormat="1" ht="15" customHeight="1" x14ac:dyDescent="0.2"/>
    <row r="29" spans="3:3" s="312" customFormat="1" ht="15" customHeight="1" x14ac:dyDescent="0.2"/>
    <row r="30" spans="3:3" s="312" customFormat="1" ht="15" customHeight="1" x14ac:dyDescent="0.2"/>
    <row r="31" spans="3:3" s="312" customFormat="1" ht="15" customHeight="1" x14ac:dyDescent="0.2">
      <c r="C31" s="312" t="s">
        <v>322</v>
      </c>
    </row>
    <row r="32" spans="3:3" s="312" customFormat="1" ht="15" customHeight="1" x14ac:dyDescent="0.2"/>
    <row r="33" s="312" customFormat="1" ht="15" customHeight="1" x14ac:dyDescent="0.2"/>
    <row r="34" s="312" customFormat="1" ht="15" customHeight="1" x14ac:dyDescent="0.2"/>
    <row r="35" s="312" customFormat="1" ht="15" customHeight="1" x14ac:dyDescent="0.2"/>
    <row r="36" s="312" customFormat="1" ht="15" customHeight="1" x14ac:dyDescent="0.2"/>
    <row r="37" s="312" customFormat="1" ht="15" customHeight="1" x14ac:dyDescent="0.2"/>
    <row r="38" s="312" customFormat="1" ht="15" customHeight="1" x14ac:dyDescent="0.2"/>
    <row r="39" s="312" customFormat="1" ht="15" customHeight="1" x14ac:dyDescent="0.2"/>
    <row r="40" s="312" customFormat="1" ht="15" customHeight="1" x14ac:dyDescent="0.2"/>
    <row r="41" s="312" customFormat="1" ht="15" customHeight="1" x14ac:dyDescent="0.2"/>
    <row r="42" s="312" customFormat="1" ht="15" customHeight="1" x14ac:dyDescent="0.2"/>
    <row r="43" s="312" customFormat="1" ht="15" customHeight="1" x14ac:dyDescent="0.2"/>
    <row r="44" s="312" customFormat="1" ht="15" customHeight="1" x14ac:dyDescent="0.2"/>
    <row r="45" s="312" customFormat="1" ht="15" customHeight="1" x14ac:dyDescent="0.2"/>
    <row r="46" s="312" customFormat="1" ht="15" customHeight="1" x14ac:dyDescent="0.2"/>
    <row r="47" s="312" customFormat="1" ht="15" customHeight="1" x14ac:dyDescent="0.2"/>
    <row r="48" s="312" customFormat="1" ht="15" customHeight="1" x14ac:dyDescent="0.2"/>
    <row r="49" s="312" customFormat="1" ht="11.25" x14ac:dyDescent="0.2"/>
    <row r="50" s="312" customFormat="1" ht="11.25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24.5703125" style="311" customWidth="1"/>
    <col min="3" max="3" width="15.42578125" style="311" customWidth="1"/>
    <col min="4" max="4" width="20.7109375" style="311" customWidth="1"/>
    <col min="5" max="5" width="25.8554687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24" customHeight="1" x14ac:dyDescent="0.2">
      <c r="B1" s="515" t="s">
        <v>351</v>
      </c>
      <c r="C1" s="515"/>
      <c r="D1" s="515"/>
      <c r="E1" s="515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32" t="s">
        <v>350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33"/>
      <c r="C6" s="521"/>
      <c r="D6" s="525"/>
      <c r="E6" s="526"/>
      <c r="F6" s="318"/>
    </row>
    <row r="7" spans="2:28" s="312" customFormat="1" ht="12.75" customHeight="1" x14ac:dyDescent="0.2">
      <c r="B7" s="533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34"/>
      <c r="C8" s="522"/>
      <c r="D8" s="527"/>
      <c r="E8" s="529"/>
      <c r="F8" s="318"/>
    </row>
    <row r="9" spans="2:28" s="312" customFormat="1" ht="18" customHeight="1" x14ac:dyDescent="0.2">
      <c r="B9" s="323" t="s">
        <v>0</v>
      </c>
      <c r="C9" s="330">
        <v>125177</v>
      </c>
      <c r="D9" s="330">
        <v>112798</v>
      </c>
      <c r="E9" s="330">
        <v>12379</v>
      </c>
    </row>
    <row r="10" spans="2:28" s="312" customFormat="1" ht="12.75" customHeight="1" x14ac:dyDescent="0.2">
      <c r="B10" s="318"/>
      <c r="C10" s="317"/>
      <c r="D10" s="316"/>
      <c r="E10" s="315"/>
    </row>
    <row r="11" spans="2:28" s="312" customFormat="1" ht="3" customHeight="1" x14ac:dyDescent="0.2">
      <c r="B11" s="314"/>
      <c r="C11" s="314"/>
      <c r="D11" s="314"/>
      <c r="E11" s="314"/>
    </row>
    <row r="12" spans="2:28" s="312" customFormat="1" ht="15" customHeight="1" x14ac:dyDescent="0.2">
      <c r="B12" s="514" t="s">
        <v>323</v>
      </c>
      <c r="C12" s="514"/>
      <c r="D12" s="313"/>
      <c r="E12" s="313"/>
      <c r="F12" s="313"/>
      <c r="G12" s="313"/>
    </row>
    <row r="13" spans="2:28" s="312" customFormat="1" ht="15" customHeight="1" x14ac:dyDescent="0.2"/>
    <row r="14" spans="2:28" s="312" customFormat="1" ht="15" customHeight="1" x14ac:dyDescent="0.2"/>
    <row r="15" spans="2:28" s="312" customFormat="1" ht="15" customHeight="1" x14ac:dyDescent="0.2"/>
    <row r="16" spans="2:28" s="312" customFormat="1" ht="15" customHeight="1" x14ac:dyDescent="0.2"/>
    <row r="17" spans="3:3" s="312" customFormat="1" ht="15" customHeight="1" x14ac:dyDescent="0.2"/>
    <row r="18" spans="3:3" s="312" customFormat="1" ht="15" customHeight="1" x14ac:dyDescent="0.2"/>
    <row r="19" spans="3:3" s="312" customFormat="1" ht="15" customHeight="1" x14ac:dyDescent="0.2"/>
    <row r="20" spans="3:3" s="312" customFormat="1" ht="15" customHeight="1" x14ac:dyDescent="0.2"/>
    <row r="21" spans="3:3" s="312" customFormat="1" ht="15" customHeight="1" x14ac:dyDescent="0.2"/>
    <row r="22" spans="3:3" s="312" customFormat="1" ht="15" customHeight="1" x14ac:dyDescent="0.2"/>
    <row r="23" spans="3:3" s="312" customFormat="1" ht="15" customHeight="1" x14ac:dyDescent="0.2"/>
    <row r="24" spans="3:3" s="312" customFormat="1" ht="15" customHeight="1" x14ac:dyDescent="0.2"/>
    <row r="25" spans="3:3" s="312" customFormat="1" ht="15" customHeight="1" x14ac:dyDescent="0.2"/>
    <row r="26" spans="3:3" s="312" customFormat="1" ht="15" customHeight="1" x14ac:dyDescent="0.2"/>
    <row r="27" spans="3:3" s="312" customFormat="1" ht="15" customHeight="1" x14ac:dyDescent="0.2"/>
    <row r="28" spans="3:3" s="312" customFormat="1" ht="15" customHeight="1" x14ac:dyDescent="0.2"/>
    <row r="29" spans="3:3" s="312" customFormat="1" ht="15" customHeight="1" x14ac:dyDescent="0.2"/>
    <row r="30" spans="3:3" s="312" customFormat="1" ht="15" customHeight="1" x14ac:dyDescent="0.2"/>
    <row r="31" spans="3:3" s="312" customFormat="1" ht="15" customHeight="1" x14ac:dyDescent="0.2">
      <c r="C31" s="312" t="s">
        <v>322</v>
      </c>
    </row>
    <row r="32" spans="3:3" s="312" customFormat="1" ht="15" customHeight="1" x14ac:dyDescent="0.2"/>
    <row r="33" s="312" customFormat="1" ht="15" customHeight="1" x14ac:dyDescent="0.2"/>
    <row r="34" s="312" customFormat="1" ht="15" customHeight="1" x14ac:dyDescent="0.2"/>
    <row r="35" s="312" customFormat="1" ht="15" customHeight="1" x14ac:dyDescent="0.2"/>
    <row r="36" s="312" customFormat="1" ht="15" customHeight="1" x14ac:dyDescent="0.2"/>
    <row r="37" s="312" customFormat="1" ht="15" customHeight="1" x14ac:dyDescent="0.2"/>
    <row r="38" s="312" customFormat="1" ht="15" customHeight="1" x14ac:dyDescent="0.2"/>
    <row r="39" s="312" customFormat="1" ht="15" customHeight="1" x14ac:dyDescent="0.2"/>
    <row r="40" s="312" customFormat="1" ht="15" customHeight="1" x14ac:dyDescent="0.2"/>
    <row r="41" s="312" customFormat="1" ht="15" customHeight="1" x14ac:dyDescent="0.2"/>
    <row r="42" s="312" customFormat="1" ht="15" customHeight="1" x14ac:dyDescent="0.2"/>
    <row r="43" s="312" customFormat="1" ht="15" customHeight="1" x14ac:dyDescent="0.2"/>
    <row r="44" s="312" customFormat="1" ht="15" customHeight="1" x14ac:dyDescent="0.2"/>
    <row r="45" s="312" customFormat="1" ht="15" customHeight="1" x14ac:dyDescent="0.2"/>
    <row r="46" s="312" customFormat="1" ht="15" customHeight="1" x14ac:dyDescent="0.2"/>
    <row r="47" s="312" customFormat="1" ht="15" customHeight="1" x14ac:dyDescent="0.2"/>
    <row r="48" s="312" customFormat="1" ht="15" customHeight="1" x14ac:dyDescent="0.2"/>
    <row r="49" s="312" customFormat="1" ht="11.25" x14ac:dyDescent="0.2"/>
    <row r="50" s="312" customFormat="1" ht="11.25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6"/>
  <sheetViews>
    <sheetView showGridLines="0" zoomScaleNormal="100" workbookViewId="0">
      <selection activeCell="B1" sqref="B1:C1"/>
    </sheetView>
  </sheetViews>
  <sheetFormatPr defaultRowHeight="12.75" x14ac:dyDescent="0.2"/>
  <cols>
    <col min="1" max="1" width="6.7109375" style="337" customWidth="1"/>
    <col min="2" max="2" width="66.5703125" style="337" customWidth="1"/>
    <col min="3" max="3" width="27.7109375" style="337" customWidth="1"/>
    <col min="4" max="4" width="6.7109375" style="337" customWidth="1"/>
    <col min="5" max="5" width="14.28515625" style="337" customWidth="1"/>
    <col min="6" max="16384" width="9.140625" style="337"/>
  </cols>
  <sheetData>
    <row r="1" spans="2:26" ht="24" customHeight="1" x14ac:dyDescent="0.2">
      <c r="B1" s="530" t="s">
        <v>364</v>
      </c>
      <c r="C1" s="530"/>
    </row>
    <row r="2" spans="2:26" ht="12.75" customHeight="1" x14ac:dyDescent="0.2">
      <c r="B2" s="349"/>
      <c r="C2" s="349"/>
      <c r="E2" s="335" t="s">
        <v>1</v>
      </c>
    </row>
    <row r="3" spans="2:26" s="346" customFormat="1" ht="12.75" customHeight="1" x14ac:dyDescent="0.15">
      <c r="B3" s="348" t="s">
        <v>63</v>
      </c>
      <c r="C3" s="336" t="s">
        <v>67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</row>
    <row r="4" spans="2:26" s="338" customFormat="1" ht="12.75" customHeight="1" x14ac:dyDescent="0.2">
      <c r="B4" s="517" t="s">
        <v>354</v>
      </c>
      <c r="C4" s="535" t="s">
        <v>353</v>
      </c>
      <c r="D4" s="342"/>
    </row>
    <row r="5" spans="2:26" s="338" customFormat="1" ht="12.75" customHeight="1" x14ac:dyDescent="0.2">
      <c r="B5" s="518"/>
      <c r="C5" s="536"/>
      <c r="D5" s="342"/>
    </row>
    <row r="6" spans="2:26" s="338" customFormat="1" ht="12.75" customHeight="1" x14ac:dyDescent="0.2">
      <c r="B6" s="518"/>
      <c r="C6" s="536"/>
      <c r="D6" s="342"/>
    </row>
    <row r="7" spans="2:26" s="338" customFormat="1" ht="12.75" customHeight="1" x14ac:dyDescent="0.2">
      <c r="B7" s="519"/>
      <c r="C7" s="537"/>
      <c r="D7" s="342"/>
    </row>
    <row r="8" spans="2:26" s="338" customFormat="1" ht="18" customHeight="1" x14ac:dyDescent="0.2">
      <c r="B8" s="359" t="s">
        <v>352</v>
      </c>
      <c r="C8" s="360">
        <v>2</v>
      </c>
    </row>
    <row r="9" spans="2:26" s="338" customFormat="1" ht="12.75" customHeight="1" x14ac:dyDescent="0.2">
      <c r="B9" s="342"/>
      <c r="C9" s="341"/>
    </row>
    <row r="10" spans="2:26" s="338" customFormat="1" ht="3" customHeight="1" x14ac:dyDescent="0.2">
      <c r="B10" s="340"/>
      <c r="C10" s="340"/>
    </row>
    <row r="11" spans="2:26" s="338" customFormat="1" ht="15" customHeight="1" x14ac:dyDescent="0.2">
      <c r="B11" s="352" t="s">
        <v>323</v>
      </c>
      <c r="C11" s="339"/>
      <c r="D11" s="339"/>
      <c r="E11" s="339"/>
    </row>
    <row r="12" spans="2:26" s="338" customFormat="1" ht="15" customHeight="1" x14ac:dyDescent="0.2"/>
    <row r="13" spans="2:26" s="338" customFormat="1" ht="15" customHeight="1" x14ac:dyDescent="0.2"/>
    <row r="14" spans="2:26" s="338" customFormat="1" ht="15" customHeight="1" x14ac:dyDescent="0.2"/>
    <row r="15" spans="2:26" s="338" customFormat="1" ht="15" customHeight="1" x14ac:dyDescent="0.2"/>
    <row r="16" spans="2:26" s="338" customFormat="1" ht="15" customHeight="1" x14ac:dyDescent="0.2"/>
    <row r="17" s="338" customFormat="1" ht="15" customHeight="1" x14ac:dyDescent="0.2"/>
    <row r="18" s="338" customFormat="1" ht="15" customHeight="1" x14ac:dyDescent="0.2"/>
    <row r="19" s="338" customFormat="1" ht="15" customHeight="1" x14ac:dyDescent="0.2"/>
    <row r="20" s="338" customFormat="1" ht="15" customHeight="1" x14ac:dyDescent="0.2"/>
    <row r="21" s="338" customFormat="1" ht="15" customHeight="1" x14ac:dyDescent="0.2"/>
    <row r="22" s="338" customFormat="1" ht="15" customHeight="1" x14ac:dyDescent="0.2"/>
    <row r="23" s="338" customFormat="1" ht="15" customHeight="1" x14ac:dyDescent="0.2"/>
    <row r="24" s="338" customFormat="1" ht="15" customHeight="1" x14ac:dyDescent="0.2"/>
    <row r="25" s="338" customFormat="1" ht="15" customHeight="1" x14ac:dyDescent="0.2"/>
    <row r="26" s="338" customFormat="1" ht="15" customHeight="1" x14ac:dyDescent="0.2"/>
    <row r="27" s="338" customFormat="1" ht="15" customHeight="1" x14ac:dyDescent="0.2"/>
    <row r="28" s="338" customFormat="1" ht="15" customHeight="1" x14ac:dyDescent="0.2"/>
    <row r="29" s="338" customFormat="1" ht="15" customHeight="1" x14ac:dyDescent="0.2"/>
    <row r="30" s="338" customFormat="1" ht="15" customHeight="1" x14ac:dyDescent="0.2"/>
    <row r="31" s="338" customFormat="1" ht="15" customHeight="1" x14ac:dyDescent="0.2"/>
    <row r="32" s="338" customFormat="1" ht="15" customHeight="1" x14ac:dyDescent="0.2"/>
    <row r="33" s="338" customFormat="1" ht="15" customHeight="1" x14ac:dyDescent="0.2"/>
    <row r="34" s="338" customFormat="1" ht="15" customHeight="1" x14ac:dyDescent="0.2"/>
    <row r="35" s="338" customFormat="1" ht="15" customHeight="1" x14ac:dyDescent="0.2"/>
    <row r="36" s="338" customFormat="1" ht="15" customHeight="1" x14ac:dyDescent="0.2"/>
    <row r="37" s="338" customFormat="1" ht="15" customHeight="1" x14ac:dyDescent="0.2"/>
    <row r="38" s="338" customFormat="1" ht="15" customHeight="1" x14ac:dyDescent="0.2"/>
    <row r="39" s="338" customFormat="1" ht="15" customHeight="1" x14ac:dyDescent="0.2"/>
    <row r="40" s="338" customFormat="1" ht="15" customHeight="1" x14ac:dyDescent="0.2"/>
    <row r="41" s="338" customFormat="1" ht="15" customHeight="1" x14ac:dyDescent="0.2"/>
    <row r="42" s="338" customFormat="1" ht="15" customHeight="1" x14ac:dyDescent="0.2"/>
    <row r="43" s="338" customFormat="1" ht="15" customHeight="1" x14ac:dyDescent="0.2"/>
    <row r="44" s="338" customFormat="1" ht="15" customHeight="1" x14ac:dyDescent="0.2"/>
    <row r="45" s="338" customFormat="1" ht="15" customHeight="1" x14ac:dyDescent="0.2"/>
    <row r="46" s="338" customFormat="1" ht="15" customHeight="1" x14ac:dyDescent="0.2"/>
    <row r="47" s="338" customFormat="1" ht="15" customHeight="1" x14ac:dyDescent="0.2"/>
    <row r="48" s="338" customFormat="1" ht="11.25" x14ac:dyDescent="0.2"/>
    <row r="49" s="338" customFormat="1" ht="11.25" x14ac:dyDescent="0.2"/>
    <row r="50" s="338" customFormat="1" ht="11.25" x14ac:dyDescent="0.2"/>
    <row r="51" s="338" customFormat="1" ht="11.25" x14ac:dyDescent="0.2"/>
    <row r="52" s="338" customFormat="1" ht="11.25" x14ac:dyDescent="0.2"/>
    <row r="53" s="338" customFormat="1" ht="11.25" x14ac:dyDescent="0.2"/>
    <row r="54" s="338" customFormat="1" ht="11.25" x14ac:dyDescent="0.2"/>
    <row r="55" s="338" customFormat="1" ht="11.25" x14ac:dyDescent="0.2"/>
    <row r="56" s="338" customFormat="1" ht="11.25" x14ac:dyDescent="0.2"/>
    <row r="57" s="338" customFormat="1" ht="11.25" x14ac:dyDescent="0.2"/>
    <row r="58" s="338" customFormat="1" ht="11.25" x14ac:dyDescent="0.2"/>
    <row r="59" s="338" customFormat="1" ht="11.25" x14ac:dyDescent="0.2"/>
    <row r="60" s="338" customFormat="1" ht="11.25" x14ac:dyDescent="0.2"/>
    <row r="61" s="338" customFormat="1" ht="11.25" x14ac:dyDescent="0.2"/>
    <row r="62" s="338" customFormat="1" ht="11.25" x14ac:dyDescent="0.2"/>
    <row r="63" s="338" customFormat="1" ht="11.25" x14ac:dyDescent="0.2"/>
    <row r="64" s="338" customFormat="1" ht="11.25" x14ac:dyDescent="0.2"/>
    <row r="65" s="338" customFormat="1" ht="11.25" x14ac:dyDescent="0.2"/>
    <row r="66" s="338" customFormat="1" ht="11.25" x14ac:dyDescent="0.2"/>
    <row r="67" s="338" customFormat="1" ht="11.25" x14ac:dyDescent="0.2"/>
    <row r="68" s="338" customFormat="1" ht="11.25" x14ac:dyDescent="0.2"/>
    <row r="69" s="338" customFormat="1" ht="11.25" x14ac:dyDescent="0.2"/>
    <row r="70" s="338" customFormat="1" ht="11.25" x14ac:dyDescent="0.2"/>
    <row r="71" s="338" customFormat="1" ht="11.25" x14ac:dyDescent="0.2"/>
    <row r="72" s="338" customFormat="1" ht="11.25" x14ac:dyDescent="0.2"/>
    <row r="73" s="338" customFormat="1" ht="11.25" x14ac:dyDescent="0.2"/>
    <row r="74" s="338" customFormat="1" ht="11.25" x14ac:dyDescent="0.2"/>
    <row r="75" s="338" customFormat="1" ht="11.25" x14ac:dyDescent="0.2"/>
    <row r="76" s="338" customFormat="1" ht="11.25" x14ac:dyDescent="0.2"/>
    <row r="77" s="338" customFormat="1" ht="11.25" x14ac:dyDescent="0.2"/>
    <row r="78" s="338" customFormat="1" ht="11.25" x14ac:dyDescent="0.2"/>
    <row r="79" s="338" customFormat="1" ht="11.25" x14ac:dyDescent="0.2"/>
    <row r="80" s="338" customFormat="1" ht="11.25" x14ac:dyDescent="0.2"/>
    <row r="81" s="338" customFormat="1" ht="11.25" x14ac:dyDescent="0.2"/>
    <row r="82" s="338" customFormat="1" ht="11.25" x14ac:dyDescent="0.2"/>
    <row r="83" s="338" customFormat="1" ht="11.25" x14ac:dyDescent="0.2"/>
    <row r="84" s="338" customFormat="1" ht="11.25" x14ac:dyDescent="0.2"/>
    <row r="85" s="338" customFormat="1" ht="11.25" x14ac:dyDescent="0.2"/>
    <row r="86" s="338" customFormat="1" ht="11.25" x14ac:dyDescent="0.2"/>
    <row r="87" s="338" customFormat="1" ht="11.25" x14ac:dyDescent="0.2"/>
    <row r="88" s="338" customFormat="1" ht="11.25" x14ac:dyDescent="0.2"/>
    <row r="89" s="338" customFormat="1" ht="11.25" x14ac:dyDescent="0.2"/>
    <row r="90" s="338" customFormat="1" ht="11.25" x14ac:dyDescent="0.2"/>
    <row r="91" s="338" customFormat="1" ht="11.25" x14ac:dyDescent="0.2"/>
    <row r="92" s="338" customFormat="1" ht="11.25" x14ac:dyDescent="0.2"/>
    <row r="93" s="338" customFormat="1" ht="11.25" x14ac:dyDescent="0.2"/>
    <row r="94" s="338" customFormat="1" ht="11.25" x14ac:dyDescent="0.2"/>
    <row r="95" s="338" customFormat="1" ht="11.25" x14ac:dyDescent="0.2"/>
    <row r="96" s="338" customFormat="1" ht="11.25" x14ac:dyDescent="0.2"/>
    <row r="97" s="338" customFormat="1" ht="11.25" x14ac:dyDescent="0.2"/>
    <row r="98" s="338" customFormat="1" ht="11.25" x14ac:dyDescent="0.2"/>
    <row r="99" s="338" customFormat="1" ht="11.25" x14ac:dyDescent="0.2"/>
    <row r="100" s="338" customFormat="1" ht="11.25" x14ac:dyDescent="0.2"/>
    <row r="101" s="338" customFormat="1" ht="11.25" x14ac:dyDescent="0.2"/>
    <row r="102" s="338" customFormat="1" ht="11.25" x14ac:dyDescent="0.2"/>
    <row r="103" s="338" customFormat="1" ht="11.25" x14ac:dyDescent="0.2"/>
    <row r="104" s="338" customFormat="1" ht="11.25" x14ac:dyDescent="0.2"/>
    <row r="105" s="338" customFormat="1" ht="11.25" x14ac:dyDescent="0.2"/>
    <row r="106" s="338" customFormat="1" ht="11.25" x14ac:dyDescent="0.2"/>
    <row r="107" s="338" customFormat="1" ht="11.25" x14ac:dyDescent="0.2"/>
    <row r="108" s="338" customFormat="1" ht="11.25" x14ac:dyDescent="0.2"/>
    <row r="109" s="338" customFormat="1" ht="11.25" x14ac:dyDescent="0.2"/>
    <row r="110" s="338" customFormat="1" ht="11.25" x14ac:dyDescent="0.2"/>
    <row r="111" s="338" customFormat="1" ht="11.25" x14ac:dyDescent="0.2"/>
    <row r="112" s="338" customFormat="1" ht="11.25" x14ac:dyDescent="0.2"/>
    <row r="113" s="338" customFormat="1" ht="11.25" x14ac:dyDescent="0.2"/>
    <row r="114" s="338" customFormat="1" ht="11.25" x14ac:dyDescent="0.2"/>
    <row r="115" s="338" customFormat="1" ht="11.25" x14ac:dyDescent="0.2"/>
    <row r="116" s="338" customFormat="1" ht="11.25" x14ac:dyDescent="0.2"/>
    <row r="117" s="338" customFormat="1" ht="11.25" x14ac:dyDescent="0.2"/>
    <row r="118" s="338" customFormat="1" ht="11.25" x14ac:dyDescent="0.2"/>
    <row r="119" s="338" customFormat="1" ht="11.25" x14ac:dyDescent="0.2"/>
    <row r="120" s="338" customFormat="1" ht="11.25" x14ac:dyDescent="0.2"/>
    <row r="121" s="338" customFormat="1" ht="11.25" x14ac:dyDescent="0.2"/>
    <row r="122" s="338" customFormat="1" ht="11.25" x14ac:dyDescent="0.2"/>
    <row r="123" s="338" customFormat="1" ht="11.25" x14ac:dyDescent="0.2"/>
    <row r="124" s="338" customFormat="1" ht="11.25" x14ac:dyDescent="0.2"/>
    <row r="125" s="338" customFormat="1" ht="11.25" x14ac:dyDescent="0.2"/>
    <row r="126" s="338" customFormat="1" ht="11.25" x14ac:dyDescent="0.2"/>
    <row r="127" s="338" customFormat="1" ht="11.25" x14ac:dyDescent="0.2"/>
    <row r="128" s="338" customFormat="1" ht="11.25" x14ac:dyDescent="0.2"/>
    <row r="129" s="338" customFormat="1" ht="11.25" x14ac:dyDescent="0.2"/>
    <row r="130" s="338" customFormat="1" ht="11.25" x14ac:dyDescent="0.2"/>
    <row r="131" s="338" customFormat="1" ht="11.25" x14ac:dyDescent="0.2"/>
    <row r="132" s="338" customFormat="1" ht="11.25" x14ac:dyDescent="0.2"/>
    <row r="133" s="338" customFormat="1" ht="11.25" x14ac:dyDescent="0.2"/>
    <row r="134" s="338" customFormat="1" ht="11.25" x14ac:dyDescent="0.2"/>
    <row r="135" s="338" customFormat="1" ht="11.25" x14ac:dyDescent="0.2"/>
    <row r="136" s="338" customFormat="1" ht="11.25" x14ac:dyDescent="0.2"/>
    <row r="137" s="338" customFormat="1" ht="11.25" x14ac:dyDescent="0.2"/>
    <row r="138" s="338" customFormat="1" ht="11.25" x14ac:dyDescent="0.2"/>
    <row r="139" s="338" customFormat="1" ht="11.25" x14ac:dyDescent="0.2"/>
    <row r="140" s="338" customFormat="1" ht="11.25" x14ac:dyDescent="0.2"/>
    <row r="141" s="338" customFormat="1" ht="11.25" x14ac:dyDescent="0.2"/>
    <row r="142" s="338" customFormat="1" ht="11.25" x14ac:dyDescent="0.2"/>
    <row r="143" s="338" customFormat="1" ht="11.25" x14ac:dyDescent="0.2"/>
    <row r="144" s="338" customFormat="1" ht="11.25" x14ac:dyDescent="0.2"/>
    <row r="145" s="338" customFormat="1" ht="11.25" x14ac:dyDescent="0.2"/>
    <row r="146" s="338" customFormat="1" ht="11.25" x14ac:dyDescent="0.2"/>
    <row r="147" s="338" customFormat="1" ht="11.25" x14ac:dyDescent="0.2"/>
    <row r="148" s="338" customFormat="1" ht="11.25" x14ac:dyDescent="0.2"/>
    <row r="149" s="338" customFormat="1" ht="11.25" x14ac:dyDescent="0.2"/>
    <row r="150" s="338" customFormat="1" ht="11.25" x14ac:dyDescent="0.2"/>
    <row r="151" s="338" customFormat="1" ht="11.25" x14ac:dyDescent="0.2"/>
    <row r="152" s="338" customFormat="1" ht="11.25" x14ac:dyDescent="0.2"/>
    <row r="153" s="338" customFormat="1" ht="11.25" x14ac:dyDescent="0.2"/>
    <row r="154" s="338" customFormat="1" ht="11.25" x14ac:dyDescent="0.2"/>
    <row r="155" s="338" customFormat="1" ht="11.25" x14ac:dyDescent="0.2"/>
    <row r="156" s="338" customFormat="1" ht="11.25" x14ac:dyDescent="0.2"/>
    <row r="157" s="338" customFormat="1" ht="11.25" x14ac:dyDescent="0.2"/>
    <row r="158" s="338" customFormat="1" ht="11.25" x14ac:dyDescent="0.2"/>
    <row r="159" s="338" customFormat="1" ht="11.25" x14ac:dyDescent="0.2"/>
    <row r="160" s="338" customFormat="1" ht="11.25" x14ac:dyDescent="0.2"/>
    <row r="161" s="338" customFormat="1" ht="11.25" x14ac:dyDescent="0.2"/>
    <row r="162" s="338" customFormat="1" ht="11.25" x14ac:dyDescent="0.2"/>
    <row r="163" s="338" customFormat="1" ht="11.25" x14ac:dyDescent="0.2"/>
    <row r="164" s="338" customFormat="1" ht="11.25" x14ac:dyDescent="0.2"/>
    <row r="165" s="338" customFormat="1" ht="11.25" x14ac:dyDescent="0.2"/>
    <row r="166" s="338" customFormat="1" ht="11.25" x14ac:dyDescent="0.2"/>
    <row r="167" s="338" customFormat="1" ht="11.25" x14ac:dyDescent="0.2"/>
    <row r="168" s="338" customFormat="1" ht="11.25" x14ac:dyDescent="0.2"/>
    <row r="169" s="338" customFormat="1" ht="11.25" x14ac:dyDescent="0.2"/>
    <row r="170" s="338" customFormat="1" ht="11.25" x14ac:dyDescent="0.2"/>
    <row r="171" s="338" customFormat="1" ht="11.25" x14ac:dyDescent="0.2"/>
    <row r="172" s="338" customFormat="1" ht="11.25" x14ac:dyDescent="0.2"/>
    <row r="173" s="338" customFormat="1" ht="11.25" x14ac:dyDescent="0.2"/>
    <row r="174" s="338" customFormat="1" ht="11.25" x14ac:dyDescent="0.2"/>
    <row r="175" s="338" customFormat="1" ht="11.25" x14ac:dyDescent="0.2"/>
    <row r="176" s="338" customFormat="1" ht="11.25" x14ac:dyDescent="0.2"/>
    <row r="177" s="338" customFormat="1" ht="11.25" x14ac:dyDescent="0.2"/>
    <row r="178" s="338" customFormat="1" ht="11.25" x14ac:dyDescent="0.2"/>
    <row r="179" s="338" customFormat="1" ht="11.25" x14ac:dyDescent="0.2"/>
    <row r="180" s="338" customFormat="1" ht="11.25" x14ac:dyDescent="0.2"/>
    <row r="181" s="338" customFormat="1" ht="11.25" x14ac:dyDescent="0.2"/>
    <row r="182" s="338" customFormat="1" ht="11.25" x14ac:dyDescent="0.2"/>
    <row r="183" s="338" customFormat="1" ht="11.25" x14ac:dyDescent="0.2"/>
    <row r="184" s="338" customFormat="1" ht="11.25" x14ac:dyDescent="0.2"/>
    <row r="185" s="338" customFormat="1" ht="11.25" x14ac:dyDescent="0.2"/>
    <row r="186" s="338" customFormat="1" ht="11.25" x14ac:dyDescent="0.2"/>
    <row r="187" s="338" customFormat="1" ht="11.25" x14ac:dyDescent="0.2"/>
    <row r="188" s="338" customFormat="1" ht="11.25" x14ac:dyDescent="0.2"/>
    <row r="189" s="338" customFormat="1" ht="11.25" x14ac:dyDescent="0.2"/>
    <row r="190" s="338" customFormat="1" ht="11.25" x14ac:dyDescent="0.2"/>
    <row r="191" s="338" customFormat="1" ht="11.25" x14ac:dyDescent="0.2"/>
    <row r="192" s="338" customFormat="1" ht="11.25" x14ac:dyDescent="0.2"/>
    <row r="193" s="338" customFormat="1" ht="11.25" x14ac:dyDescent="0.2"/>
    <row r="194" s="338" customFormat="1" ht="11.25" x14ac:dyDescent="0.2"/>
    <row r="195" s="338" customFormat="1" ht="11.25" x14ac:dyDescent="0.2"/>
    <row r="196" s="338" customFormat="1" ht="11.25" x14ac:dyDescent="0.2"/>
    <row r="197" s="338" customFormat="1" ht="11.25" x14ac:dyDescent="0.2"/>
    <row r="198" s="338" customFormat="1" ht="11.25" x14ac:dyDescent="0.2"/>
    <row r="199" s="338" customFormat="1" ht="11.25" x14ac:dyDescent="0.2"/>
    <row r="200" s="338" customFormat="1" ht="11.25" x14ac:dyDescent="0.2"/>
    <row r="201" s="338" customFormat="1" ht="11.25" x14ac:dyDescent="0.2"/>
    <row r="202" s="338" customFormat="1" ht="11.25" x14ac:dyDescent="0.2"/>
    <row r="203" s="338" customFormat="1" ht="11.25" x14ac:dyDescent="0.2"/>
    <row r="204" s="338" customFormat="1" ht="11.25" x14ac:dyDescent="0.2"/>
    <row r="205" s="338" customFormat="1" ht="11.25" x14ac:dyDescent="0.2"/>
    <row r="206" s="338" customFormat="1" ht="11.25" x14ac:dyDescent="0.2"/>
    <row r="207" s="338" customFormat="1" ht="11.25" x14ac:dyDescent="0.2"/>
    <row r="208" s="338" customFormat="1" ht="11.25" x14ac:dyDescent="0.2"/>
    <row r="209" s="338" customFormat="1" ht="11.25" x14ac:dyDescent="0.2"/>
    <row r="210" s="338" customFormat="1" ht="11.25" x14ac:dyDescent="0.2"/>
    <row r="211" s="338" customFormat="1" ht="11.25" x14ac:dyDescent="0.2"/>
    <row r="212" s="338" customFormat="1" ht="11.25" x14ac:dyDescent="0.2"/>
    <row r="213" s="338" customFormat="1" ht="11.25" x14ac:dyDescent="0.2"/>
    <row r="214" s="338" customFormat="1" ht="11.25" x14ac:dyDescent="0.2"/>
    <row r="215" s="338" customFormat="1" ht="11.25" x14ac:dyDescent="0.2"/>
    <row r="216" s="338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7"/>
  <sheetViews>
    <sheetView showGridLines="0" zoomScaleNormal="100" workbookViewId="0">
      <selection activeCell="B1" sqref="B1:C1"/>
    </sheetView>
  </sheetViews>
  <sheetFormatPr defaultRowHeight="12.75" x14ac:dyDescent="0.2"/>
  <cols>
    <col min="1" max="1" width="6.7109375" style="337" customWidth="1"/>
    <col min="2" max="2" width="66.5703125" style="337" customWidth="1"/>
    <col min="3" max="3" width="27.7109375" style="337" customWidth="1"/>
    <col min="4" max="4" width="6.7109375" style="337" customWidth="1"/>
    <col min="5" max="5" width="14.28515625" style="337" customWidth="1"/>
    <col min="6" max="16384" width="9.140625" style="337"/>
  </cols>
  <sheetData>
    <row r="1" spans="2:26" ht="24" customHeight="1" x14ac:dyDescent="0.2">
      <c r="B1" s="530" t="s">
        <v>365</v>
      </c>
      <c r="C1" s="530"/>
    </row>
    <row r="2" spans="2:26" ht="12.75" customHeight="1" x14ac:dyDescent="0.2">
      <c r="B2" s="349"/>
      <c r="C2" s="349"/>
      <c r="E2" s="335" t="s">
        <v>1</v>
      </c>
    </row>
    <row r="3" spans="2:26" s="346" customFormat="1" ht="12.75" customHeight="1" x14ac:dyDescent="0.15">
      <c r="B3" s="348" t="s">
        <v>63</v>
      </c>
      <c r="C3" s="336" t="s">
        <v>67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</row>
    <row r="4" spans="2:26" s="338" customFormat="1" ht="12.75" customHeight="1" x14ac:dyDescent="0.2">
      <c r="B4" s="517" t="s">
        <v>363</v>
      </c>
      <c r="C4" s="535" t="s">
        <v>355</v>
      </c>
      <c r="D4" s="342"/>
    </row>
    <row r="5" spans="2:26" s="338" customFormat="1" ht="12.75" customHeight="1" x14ac:dyDescent="0.2">
      <c r="B5" s="518"/>
      <c r="C5" s="536"/>
      <c r="D5" s="342"/>
    </row>
    <row r="6" spans="2:26" s="338" customFormat="1" ht="12.75" customHeight="1" x14ac:dyDescent="0.2">
      <c r="B6" s="518"/>
      <c r="C6" s="536"/>
      <c r="D6" s="342"/>
    </row>
    <row r="7" spans="2:26" s="338" customFormat="1" ht="12.75" customHeight="1" x14ac:dyDescent="0.2">
      <c r="B7" s="519"/>
      <c r="C7" s="537"/>
      <c r="D7" s="342"/>
    </row>
    <row r="8" spans="2:26" s="338" customFormat="1" ht="18" customHeight="1" x14ac:dyDescent="0.2">
      <c r="B8" s="359" t="s">
        <v>356</v>
      </c>
      <c r="C8" s="360">
        <v>7.4</v>
      </c>
    </row>
    <row r="9" spans="2:26" s="338" customFormat="1" ht="18" customHeight="1" x14ac:dyDescent="0.2">
      <c r="B9" s="359" t="s">
        <v>357</v>
      </c>
      <c r="C9" s="360">
        <v>105.3</v>
      </c>
    </row>
    <row r="10" spans="2:26" s="338" customFormat="1" ht="12.75" customHeight="1" x14ac:dyDescent="0.2">
      <c r="B10" s="342"/>
      <c r="C10" s="341"/>
    </row>
    <row r="11" spans="2:26" s="338" customFormat="1" ht="3" customHeight="1" x14ac:dyDescent="0.2">
      <c r="B11" s="340"/>
      <c r="C11" s="340"/>
    </row>
    <row r="12" spans="2:26" s="338" customFormat="1" ht="15" customHeight="1" x14ac:dyDescent="0.2">
      <c r="B12" s="352" t="s">
        <v>323</v>
      </c>
      <c r="C12" s="339"/>
      <c r="D12" s="339"/>
      <c r="E12" s="339"/>
    </row>
    <row r="13" spans="2:26" s="338" customFormat="1" ht="15" customHeight="1" x14ac:dyDescent="0.2"/>
    <row r="14" spans="2:26" s="338" customFormat="1" ht="15" customHeight="1" x14ac:dyDescent="0.2"/>
    <row r="15" spans="2:26" s="338" customFormat="1" ht="15" customHeight="1" x14ac:dyDescent="0.2"/>
    <row r="16" spans="2:26" s="338" customFormat="1" ht="15" customHeight="1" x14ac:dyDescent="0.2"/>
    <row r="17" s="338" customFormat="1" ht="15" customHeight="1" x14ac:dyDescent="0.2"/>
    <row r="18" s="338" customFormat="1" ht="15" customHeight="1" x14ac:dyDescent="0.2"/>
    <row r="19" s="338" customFormat="1" ht="15" customHeight="1" x14ac:dyDescent="0.2"/>
    <row r="20" s="338" customFormat="1" ht="15" customHeight="1" x14ac:dyDescent="0.2"/>
    <row r="21" s="338" customFormat="1" ht="15" customHeight="1" x14ac:dyDescent="0.2"/>
    <row r="22" s="338" customFormat="1" ht="15" customHeight="1" x14ac:dyDescent="0.2"/>
    <row r="23" s="338" customFormat="1" ht="15" customHeight="1" x14ac:dyDescent="0.2"/>
    <row r="24" s="338" customFormat="1" ht="15" customHeight="1" x14ac:dyDescent="0.2"/>
    <row r="25" s="338" customFormat="1" ht="15" customHeight="1" x14ac:dyDescent="0.2"/>
    <row r="26" s="338" customFormat="1" ht="15" customHeight="1" x14ac:dyDescent="0.2"/>
    <row r="27" s="338" customFormat="1" ht="15" customHeight="1" x14ac:dyDescent="0.2"/>
    <row r="28" s="338" customFormat="1" ht="15" customHeight="1" x14ac:dyDescent="0.2"/>
    <row r="29" s="338" customFormat="1" ht="15" customHeight="1" x14ac:dyDescent="0.2"/>
    <row r="30" s="338" customFormat="1" ht="15" customHeight="1" x14ac:dyDescent="0.2"/>
    <row r="31" s="338" customFormat="1" ht="15" customHeight="1" x14ac:dyDescent="0.2"/>
    <row r="32" s="338" customFormat="1" ht="15" customHeight="1" x14ac:dyDescent="0.2"/>
    <row r="33" s="338" customFormat="1" ht="15" customHeight="1" x14ac:dyDescent="0.2"/>
    <row r="34" s="338" customFormat="1" ht="15" customHeight="1" x14ac:dyDescent="0.2"/>
    <row r="35" s="338" customFormat="1" ht="15" customHeight="1" x14ac:dyDescent="0.2"/>
    <row r="36" s="338" customFormat="1" ht="15" customHeight="1" x14ac:dyDescent="0.2"/>
    <row r="37" s="338" customFormat="1" ht="15" customHeight="1" x14ac:dyDescent="0.2"/>
    <row r="38" s="338" customFormat="1" ht="15" customHeight="1" x14ac:dyDescent="0.2"/>
    <row r="39" s="338" customFormat="1" ht="15" customHeight="1" x14ac:dyDescent="0.2"/>
    <row r="40" s="338" customFormat="1" ht="15" customHeight="1" x14ac:dyDescent="0.2"/>
    <row r="41" s="338" customFormat="1" ht="15" customHeight="1" x14ac:dyDescent="0.2"/>
    <row r="42" s="338" customFormat="1" ht="15" customHeight="1" x14ac:dyDescent="0.2"/>
    <row r="43" s="338" customFormat="1" ht="15" customHeight="1" x14ac:dyDescent="0.2"/>
    <row r="44" s="338" customFormat="1" ht="15" customHeight="1" x14ac:dyDescent="0.2"/>
    <row r="45" s="338" customFormat="1" ht="15" customHeight="1" x14ac:dyDescent="0.2"/>
    <row r="46" s="338" customFormat="1" ht="15" customHeight="1" x14ac:dyDescent="0.2"/>
    <row r="47" s="338" customFormat="1" ht="15" customHeight="1" x14ac:dyDescent="0.2"/>
    <row r="48" s="338" customFormat="1" ht="15" customHeight="1" x14ac:dyDescent="0.2"/>
    <row r="49" s="338" customFormat="1" ht="11.25" x14ac:dyDescent="0.2"/>
    <row r="50" s="338" customFormat="1" ht="11.25" x14ac:dyDescent="0.2"/>
    <row r="51" s="338" customFormat="1" ht="11.25" x14ac:dyDescent="0.2"/>
    <row r="52" s="338" customFormat="1" ht="11.25" x14ac:dyDescent="0.2"/>
    <row r="53" s="338" customFormat="1" ht="11.25" x14ac:dyDescent="0.2"/>
    <row r="54" s="338" customFormat="1" ht="11.25" x14ac:dyDescent="0.2"/>
    <row r="55" s="338" customFormat="1" ht="11.25" x14ac:dyDescent="0.2"/>
    <row r="56" s="338" customFormat="1" ht="11.25" x14ac:dyDescent="0.2"/>
    <row r="57" s="338" customFormat="1" ht="11.25" x14ac:dyDescent="0.2"/>
    <row r="58" s="338" customFormat="1" ht="11.25" x14ac:dyDescent="0.2"/>
    <row r="59" s="338" customFormat="1" ht="11.25" x14ac:dyDescent="0.2"/>
    <row r="60" s="338" customFormat="1" ht="11.25" x14ac:dyDescent="0.2"/>
    <row r="61" s="338" customFormat="1" ht="11.25" x14ac:dyDescent="0.2"/>
    <row r="62" s="338" customFormat="1" ht="11.25" x14ac:dyDescent="0.2"/>
    <row r="63" s="338" customFormat="1" ht="11.25" x14ac:dyDescent="0.2"/>
    <row r="64" s="338" customFormat="1" ht="11.25" x14ac:dyDescent="0.2"/>
    <row r="65" s="338" customFormat="1" ht="11.25" x14ac:dyDescent="0.2"/>
    <row r="66" s="338" customFormat="1" ht="11.25" x14ac:dyDescent="0.2"/>
    <row r="67" s="338" customFormat="1" ht="11.25" x14ac:dyDescent="0.2"/>
    <row r="68" s="338" customFormat="1" ht="11.25" x14ac:dyDescent="0.2"/>
    <row r="69" s="338" customFormat="1" ht="11.25" x14ac:dyDescent="0.2"/>
    <row r="70" s="338" customFormat="1" ht="11.25" x14ac:dyDescent="0.2"/>
    <row r="71" s="338" customFormat="1" ht="11.25" x14ac:dyDescent="0.2"/>
    <row r="72" s="338" customFormat="1" ht="11.25" x14ac:dyDescent="0.2"/>
    <row r="73" s="338" customFormat="1" ht="11.25" x14ac:dyDescent="0.2"/>
    <row r="74" s="338" customFormat="1" ht="11.25" x14ac:dyDescent="0.2"/>
    <row r="75" s="338" customFormat="1" ht="11.25" x14ac:dyDescent="0.2"/>
    <row r="76" s="338" customFormat="1" ht="11.25" x14ac:dyDescent="0.2"/>
    <row r="77" s="338" customFormat="1" ht="11.25" x14ac:dyDescent="0.2"/>
    <row r="78" s="338" customFormat="1" ht="11.25" x14ac:dyDescent="0.2"/>
    <row r="79" s="338" customFormat="1" ht="11.25" x14ac:dyDescent="0.2"/>
    <row r="80" s="338" customFormat="1" ht="11.25" x14ac:dyDescent="0.2"/>
    <row r="81" s="338" customFormat="1" ht="11.25" x14ac:dyDescent="0.2"/>
    <row r="82" s="338" customFormat="1" ht="11.25" x14ac:dyDescent="0.2"/>
    <row r="83" s="338" customFormat="1" ht="11.25" x14ac:dyDescent="0.2"/>
    <row r="84" s="338" customFormat="1" ht="11.25" x14ac:dyDescent="0.2"/>
    <row r="85" s="338" customFormat="1" ht="11.25" x14ac:dyDescent="0.2"/>
    <row r="86" s="338" customFormat="1" ht="11.25" x14ac:dyDescent="0.2"/>
    <row r="87" s="338" customFormat="1" ht="11.25" x14ac:dyDescent="0.2"/>
    <row r="88" s="338" customFormat="1" ht="11.25" x14ac:dyDescent="0.2"/>
    <row r="89" s="338" customFormat="1" ht="11.25" x14ac:dyDescent="0.2"/>
    <row r="90" s="338" customFormat="1" ht="11.25" x14ac:dyDescent="0.2"/>
    <row r="91" s="338" customFormat="1" ht="11.25" x14ac:dyDescent="0.2"/>
    <row r="92" s="338" customFormat="1" ht="11.25" x14ac:dyDescent="0.2"/>
    <row r="93" s="338" customFormat="1" ht="11.25" x14ac:dyDescent="0.2"/>
    <row r="94" s="338" customFormat="1" ht="11.25" x14ac:dyDescent="0.2"/>
    <row r="95" s="338" customFormat="1" ht="11.25" x14ac:dyDescent="0.2"/>
    <row r="96" s="338" customFormat="1" ht="11.25" x14ac:dyDescent="0.2"/>
    <row r="97" s="338" customFormat="1" ht="11.25" x14ac:dyDescent="0.2"/>
    <row r="98" s="338" customFormat="1" ht="11.25" x14ac:dyDescent="0.2"/>
    <row r="99" s="338" customFormat="1" ht="11.25" x14ac:dyDescent="0.2"/>
    <row r="100" s="338" customFormat="1" ht="11.25" x14ac:dyDescent="0.2"/>
    <row r="101" s="338" customFormat="1" ht="11.25" x14ac:dyDescent="0.2"/>
    <row r="102" s="338" customFormat="1" ht="11.25" x14ac:dyDescent="0.2"/>
    <row r="103" s="338" customFormat="1" ht="11.25" x14ac:dyDescent="0.2"/>
    <row r="104" s="338" customFormat="1" ht="11.25" x14ac:dyDescent="0.2"/>
    <row r="105" s="338" customFormat="1" ht="11.25" x14ac:dyDescent="0.2"/>
    <row r="106" s="338" customFormat="1" ht="11.25" x14ac:dyDescent="0.2"/>
    <row r="107" s="338" customFormat="1" ht="11.25" x14ac:dyDescent="0.2"/>
    <row r="108" s="338" customFormat="1" ht="11.25" x14ac:dyDescent="0.2"/>
    <row r="109" s="338" customFormat="1" ht="11.25" x14ac:dyDescent="0.2"/>
    <row r="110" s="338" customFormat="1" ht="11.25" x14ac:dyDescent="0.2"/>
    <row r="111" s="338" customFormat="1" ht="11.25" x14ac:dyDescent="0.2"/>
    <row r="112" s="338" customFormat="1" ht="11.25" x14ac:dyDescent="0.2"/>
    <row r="113" s="338" customFormat="1" ht="11.25" x14ac:dyDescent="0.2"/>
    <row r="114" s="338" customFormat="1" ht="11.25" x14ac:dyDescent="0.2"/>
    <row r="115" s="338" customFormat="1" ht="11.25" x14ac:dyDescent="0.2"/>
    <row r="116" s="338" customFormat="1" ht="11.25" x14ac:dyDescent="0.2"/>
    <row r="117" s="338" customFormat="1" ht="11.25" x14ac:dyDescent="0.2"/>
    <row r="118" s="338" customFormat="1" ht="11.25" x14ac:dyDescent="0.2"/>
    <row r="119" s="338" customFormat="1" ht="11.25" x14ac:dyDescent="0.2"/>
    <row r="120" s="338" customFormat="1" ht="11.25" x14ac:dyDescent="0.2"/>
    <row r="121" s="338" customFormat="1" ht="11.25" x14ac:dyDescent="0.2"/>
    <row r="122" s="338" customFormat="1" ht="11.25" x14ac:dyDescent="0.2"/>
    <row r="123" s="338" customFormat="1" ht="11.25" x14ac:dyDescent="0.2"/>
    <row r="124" s="338" customFormat="1" ht="11.25" x14ac:dyDescent="0.2"/>
    <row r="125" s="338" customFormat="1" ht="11.25" x14ac:dyDescent="0.2"/>
    <row r="126" s="338" customFormat="1" ht="11.25" x14ac:dyDescent="0.2"/>
    <row r="127" s="338" customFormat="1" ht="11.25" x14ac:dyDescent="0.2"/>
    <row r="128" s="338" customFormat="1" ht="11.25" x14ac:dyDescent="0.2"/>
    <row r="129" s="338" customFormat="1" ht="11.25" x14ac:dyDescent="0.2"/>
    <row r="130" s="338" customFormat="1" ht="11.25" x14ac:dyDescent="0.2"/>
    <row r="131" s="338" customFormat="1" ht="11.25" x14ac:dyDescent="0.2"/>
    <row r="132" s="338" customFormat="1" ht="11.25" x14ac:dyDescent="0.2"/>
    <row r="133" s="338" customFormat="1" ht="11.25" x14ac:dyDescent="0.2"/>
    <row r="134" s="338" customFormat="1" ht="11.25" x14ac:dyDescent="0.2"/>
    <row r="135" s="338" customFormat="1" ht="11.25" x14ac:dyDescent="0.2"/>
    <row r="136" s="338" customFormat="1" ht="11.25" x14ac:dyDescent="0.2"/>
    <row r="137" s="338" customFormat="1" ht="11.25" x14ac:dyDescent="0.2"/>
    <row r="138" s="338" customFormat="1" ht="11.25" x14ac:dyDescent="0.2"/>
    <row r="139" s="338" customFormat="1" ht="11.25" x14ac:dyDescent="0.2"/>
    <row r="140" s="338" customFormat="1" ht="11.25" x14ac:dyDescent="0.2"/>
    <row r="141" s="338" customFormat="1" ht="11.25" x14ac:dyDescent="0.2"/>
    <row r="142" s="338" customFormat="1" ht="11.25" x14ac:dyDescent="0.2"/>
    <row r="143" s="338" customFormat="1" ht="11.25" x14ac:dyDescent="0.2"/>
    <row r="144" s="338" customFormat="1" ht="11.25" x14ac:dyDescent="0.2"/>
    <row r="145" s="338" customFormat="1" ht="11.25" x14ac:dyDescent="0.2"/>
    <row r="146" s="338" customFormat="1" ht="11.25" x14ac:dyDescent="0.2"/>
    <row r="147" s="338" customFormat="1" ht="11.25" x14ac:dyDescent="0.2"/>
    <row r="148" s="338" customFormat="1" ht="11.25" x14ac:dyDescent="0.2"/>
    <row r="149" s="338" customFormat="1" ht="11.25" x14ac:dyDescent="0.2"/>
    <row r="150" s="338" customFormat="1" ht="11.25" x14ac:dyDescent="0.2"/>
    <row r="151" s="338" customFormat="1" ht="11.25" x14ac:dyDescent="0.2"/>
    <row r="152" s="338" customFormat="1" ht="11.25" x14ac:dyDescent="0.2"/>
    <row r="153" s="338" customFormat="1" ht="11.25" x14ac:dyDescent="0.2"/>
    <row r="154" s="338" customFormat="1" ht="11.25" x14ac:dyDescent="0.2"/>
    <row r="155" s="338" customFormat="1" ht="11.25" x14ac:dyDescent="0.2"/>
    <row r="156" s="338" customFormat="1" ht="11.25" x14ac:dyDescent="0.2"/>
    <row r="157" s="338" customFormat="1" ht="11.25" x14ac:dyDescent="0.2"/>
    <row r="158" s="338" customFormat="1" ht="11.25" x14ac:dyDescent="0.2"/>
    <row r="159" s="338" customFormat="1" ht="11.25" x14ac:dyDescent="0.2"/>
    <row r="160" s="338" customFormat="1" ht="11.25" x14ac:dyDescent="0.2"/>
    <row r="161" s="338" customFormat="1" ht="11.25" x14ac:dyDescent="0.2"/>
    <row r="162" s="338" customFormat="1" ht="11.25" x14ac:dyDescent="0.2"/>
    <row r="163" s="338" customFormat="1" ht="11.25" x14ac:dyDescent="0.2"/>
    <row r="164" s="338" customFormat="1" ht="11.25" x14ac:dyDescent="0.2"/>
    <row r="165" s="338" customFormat="1" ht="11.25" x14ac:dyDescent="0.2"/>
    <row r="166" s="338" customFormat="1" ht="11.25" x14ac:dyDescent="0.2"/>
    <row r="167" s="338" customFormat="1" ht="11.25" x14ac:dyDescent="0.2"/>
    <row r="168" s="338" customFormat="1" ht="11.25" x14ac:dyDescent="0.2"/>
    <row r="169" s="338" customFormat="1" ht="11.25" x14ac:dyDescent="0.2"/>
    <row r="170" s="338" customFormat="1" ht="11.25" x14ac:dyDescent="0.2"/>
    <row r="171" s="338" customFormat="1" ht="11.25" x14ac:dyDescent="0.2"/>
    <row r="172" s="338" customFormat="1" ht="11.25" x14ac:dyDescent="0.2"/>
    <row r="173" s="338" customFormat="1" ht="11.25" x14ac:dyDescent="0.2"/>
    <row r="174" s="338" customFormat="1" ht="11.25" x14ac:dyDescent="0.2"/>
    <row r="175" s="338" customFormat="1" ht="11.25" x14ac:dyDescent="0.2"/>
    <row r="176" s="338" customFormat="1" ht="11.25" x14ac:dyDescent="0.2"/>
    <row r="177" s="338" customFormat="1" ht="11.25" x14ac:dyDescent="0.2"/>
    <row r="178" s="338" customFormat="1" ht="11.25" x14ac:dyDescent="0.2"/>
    <row r="179" s="338" customFormat="1" ht="11.25" x14ac:dyDescent="0.2"/>
    <row r="180" s="338" customFormat="1" ht="11.25" x14ac:dyDescent="0.2"/>
    <row r="181" s="338" customFormat="1" ht="11.25" x14ac:dyDescent="0.2"/>
    <row r="182" s="338" customFormat="1" ht="11.25" x14ac:dyDescent="0.2"/>
    <row r="183" s="338" customFormat="1" ht="11.25" x14ac:dyDescent="0.2"/>
    <row r="184" s="338" customFormat="1" ht="11.25" x14ac:dyDescent="0.2"/>
    <row r="185" s="338" customFormat="1" ht="11.25" x14ac:dyDescent="0.2"/>
    <row r="186" s="338" customFormat="1" ht="11.25" x14ac:dyDescent="0.2"/>
    <row r="187" s="338" customFormat="1" ht="11.25" x14ac:dyDescent="0.2"/>
    <row r="188" s="338" customFormat="1" ht="11.25" x14ac:dyDescent="0.2"/>
    <row r="189" s="338" customFormat="1" ht="11.25" x14ac:dyDescent="0.2"/>
    <row r="190" s="338" customFormat="1" ht="11.25" x14ac:dyDescent="0.2"/>
    <row r="191" s="338" customFormat="1" ht="11.25" x14ac:dyDescent="0.2"/>
    <row r="192" s="338" customFormat="1" ht="11.25" x14ac:dyDescent="0.2"/>
    <row r="193" s="338" customFormat="1" ht="11.25" x14ac:dyDescent="0.2"/>
    <row r="194" s="338" customFormat="1" ht="11.25" x14ac:dyDescent="0.2"/>
    <row r="195" s="338" customFormat="1" ht="11.25" x14ac:dyDescent="0.2"/>
    <row r="196" s="338" customFormat="1" ht="11.25" x14ac:dyDescent="0.2"/>
    <row r="197" s="338" customFormat="1" ht="11.25" x14ac:dyDescent="0.2"/>
    <row r="198" s="338" customFormat="1" ht="11.25" x14ac:dyDescent="0.2"/>
    <row r="199" s="338" customFormat="1" ht="11.25" x14ac:dyDescent="0.2"/>
    <row r="200" s="338" customFormat="1" ht="11.25" x14ac:dyDescent="0.2"/>
    <row r="201" s="338" customFormat="1" ht="11.25" x14ac:dyDescent="0.2"/>
    <row r="202" s="338" customFormat="1" ht="11.25" x14ac:dyDescent="0.2"/>
    <row r="203" s="338" customFormat="1" ht="11.25" x14ac:dyDescent="0.2"/>
    <row r="204" s="338" customFormat="1" ht="11.25" x14ac:dyDescent="0.2"/>
    <row r="205" s="338" customFormat="1" ht="11.25" x14ac:dyDescent="0.2"/>
    <row r="206" s="338" customFormat="1" ht="11.25" x14ac:dyDescent="0.2"/>
    <row r="207" s="338" customFormat="1" ht="11.25" x14ac:dyDescent="0.2"/>
    <row r="208" s="338" customFormat="1" ht="11.25" x14ac:dyDescent="0.2"/>
    <row r="209" s="338" customFormat="1" ht="11.25" x14ac:dyDescent="0.2"/>
    <row r="210" s="338" customFormat="1" ht="11.25" x14ac:dyDescent="0.2"/>
    <row r="211" s="338" customFormat="1" ht="11.25" x14ac:dyDescent="0.2"/>
    <row r="212" s="338" customFormat="1" ht="11.25" x14ac:dyDescent="0.2"/>
    <row r="213" s="338" customFormat="1" ht="11.25" x14ac:dyDescent="0.2"/>
    <row r="214" s="338" customFormat="1" ht="11.25" x14ac:dyDescent="0.2"/>
    <row r="215" s="338" customFormat="1" ht="11.25" x14ac:dyDescent="0.2"/>
    <row r="216" s="338" customFormat="1" ht="11.25" x14ac:dyDescent="0.2"/>
    <row r="217" s="338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6"/>
  <sheetViews>
    <sheetView showGridLines="0" zoomScaleNormal="100" workbookViewId="0">
      <selection activeCell="B1" sqref="B1:C1"/>
    </sheetView>
  </sheetViews>
  <sheetFormatPr defaultRowHeight="12.75" x14ac:dyDescent="0.2"/>
  <cols>
    <col min="1" max="1" width="6.7109375" style="337" customWidth="1"/>
    <col min="2" max="2" width="66.5703125" style="337" customWidth="1"/>
    <col min="3" max="3" width="27.7109375" style="337" customWidth="1"/>
    <col min="4" max="4" width="6.7109375" style="337" customWidth="1"/>
    <col min="5" max="5" width="14.28515625" style="337" customWidth="1"/>
    <col min="6" max="16384" width="9.140625" style="337"/>
  </cols>
  <sheetData>
    <row r="1" spans="2:26" ht="24" customHeight="1" x14ac:dyDescent="0.2">
      <c r="B1" s="530" t="s">
        <v>366</v>
      </c>
      <c r="C1" s="530"/>
    </row>
    <row r="2" spans="2:26" ht="12.75" customHeight="1" x14ac:dyDescent="0.2">
      <c r="B2" s="349"/>
      <c r="C2" s="349"/>
      <c r="E2" s="335" t="s">
        <v>1</v>
      </c>
    </row>
    <row r="3" spans="2:26" s="346" customFormat="1" ht="12.75" customHeight="1" x14ac:dyDescent="0.15">
      <c r="B3" s="348" t="s">
        <v>63</v>
      </c>
      <c r="C3" s="336" t="s">
        <v>67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</row>
    <row r="4" spans="2:26" s="338" customFormat="1" ht="12.75" customHeight="1" x14ac:dyDescent="0.2">
      <c r="B4" s="517" t="s">
        <v>361</v>
      </c>
      <c r="C4" s="535" t="s">
        <v>359</v>
      </c>
      <c r="D4" s="342"/>
    </row>
    <row r="5" spans="2:26" s="338" customFormat="1" ht="12.75" customHeight="1" x14ac:dyDescent="0.2">
      <c r="B5" s="518"/>
      <c r="C5" s="536"/>
      <c r="D5" s="342"/>
    </row>
    <row r="6" spans="2:26" s="338" customFormat="1" ht="12.75" customHeight="1" x14ac:dyDescent="0.2">
      <c r="B6" s="518"/>
      <c r="C6" s="536"/>
      <c r="D6" s="342"/>
    </row>
    <row r="7" spans="2:26" s="338" customFormat="1" ht="12.75" customHeight="1" x14ac:dyDescent="0.2">
      <c r="B7" s="519"/>
      <c r="C7" s="537"/>
      <c r="D7" s="342"/>
    </row>
    <row r="8" spans="2:26" s="338" customFormat="1" ht="18" customHeight="1" x14ac:dyDescent="0.2">
      <c r="B8" s="359" t="s">
        <v>358</v>
      </c>
      <c r="C8" s="360">
        <v>1.2</v>
      </c>
    </row>
    <row r="9" spans="2:26" s="338" customFormat="1" ht="12.75" customHeight="1" x14ac:dyDescent="0.2">
      <c r="B9" s="342"/>
      <c r="C9" s="341"/>
    </row>
    <row r="10" spans="2:26" s="338" customFormat="1" ht="3" customHeight="1" x14ac:dyDescent="0.2">
      <c r="B10" s="340"/>
      <c r="C10" s="340"/>
    </row>
    <row r="11" spans="2:26" s="338" customFormat="1" ht="15" customHeight="1" x14ac:dyDescent="0.2">
      <c r="B11" s="352" t="s">
        <v>323</v>
      </c>
      <c r="C11" s="339"/>
      <c r="D11" s="339"/>
      <c r="E11" s="339"/>
    </row>
    <row r="12" spans="2:26" s="338" customFormat="1" ht="15" customHeight="1" x14ac:dyDescent="0.2"/>
    <row r="13" spans="2:26" s="338" customFormat="1" ht="15" customHeight="1" x14ac:dyDescent="0.2"/>
    <row r="14" spans="2:26" s="338" customFormat="1" ht="15" customHeight="1" x14ac:dyDescent="0.2"/>
    <row r="15" spans="2:26" s="338" customFormat="1" ht="15" customHeight="1" x14ac:dyDescent="0.2"/>
    <row r="16" spans="2:26" s="338" customFormat="1" ht="15" customHeight="1" x14ac:dyDescent="0.2"/>
    <row r="17" s="338" customFormat="1" ht="15" customHeight="1" x14ac:dyDescent="0.2"/>
    <row r="18" s="338" customFormat="1" ht="15" customHeight="1" x14ac:dyDescent="0.2"/>
    <row r="19" s="338" customFormat="1" ht="15" customHeight="1" x14ac:dyDescent="0.2"/>
    <row r="20" s="338" customFormat="1" ht="15" customHeight="1" x14ac:dyDescent="0.2"/>
    <row r="21" s="338" customFormat="1" ht="15" customHeight="1" x14ac:dyDescent="0.2"/>
    <row r="22" s="338" customFormat="1" ht="15" customHeight="1" x14ac:dyDescent="0.2"/>
    <row r="23" s="338" customFormat="1" ht="15" customHeight="1" x14ac:dyDescent="0.2"/>
    <row r="24" s="338" customFormat="1" ht="15" customHeight="1" x14ac:dyDescent="0.2"/>
    <row r="25" s="338" customFormat="1" ht="15" customHeight="1" x14ac:dyDescent="0.2"/>
    <row r="26" s="338" customFormat="1" ht="15" customHeight="1" x14ac:dyDescent="0.2"/>
    <row r="27" s="338" customFormat="1" ht="15" customHeight="1" x14ac:dyDescent="0.2"/>
    <row r="28" s="338" customFormat="1" ht="15" customHeight="1" x14ac:dyDescent="0.2"/>
    <row r="29" s="338" customFormat="1" ht="15" customHeight="1" x14ac:dyDescent="0.2"/>
    <row r="30" s="338" customFormat="1" ht="15" customHeight="1" x14ac:dyDescent="0.2"/>
    <row r="31" s="338" customFormat="1" ht="15" customHeight="1" x14ac:dyDescent="0.2"/>
    <row r="32" s="338" customFormat="1" ht="15" customHeight="1" x14ac:dyDescent="0.2"/>
    <row r="33" s="338" customFormat="1" ht="15" customHeight="1" x14ac:dyDescent="0.2"/>
    <row r="34" s="338" customFormat="1" ht="15" customHeight="1" x14ac:dyDescent="0.2"/>
    <row r="35" s="338" customFormat="1" ht="15" customHeight="1" x14ac:dyDescent="0.2"/>
    <row r="36" s="338" customFormat="1" ht="15" customHeight="1" x14ac:dyDescent="0.2"/>
    <row r="37" s="338" customFormat="1" ht="15" customHeight="1" x14ac:dyDescent="0.2"/>
    <row r="38" s="338" customFormat="1" ht="15" customHeight="1" x14ac:dyDescent="0.2"/>
    <row r="39" s="338" customFormat="1" ht="15" customHeight="1" x14ac:dyDescent="0.2"/>
    <row r="40" s="338" customFormat="1" ht="15" customHeight="1" x14ac:dyDescent="0.2"/>
    <row r="41" s="338" customFormat="1" ht="15" customHeight="1" x14ac:dyDescent="0.2"/>
    <row r="42" s="338" customFormat="1" ht="15" customHeight="1" x14ac:dyDescent="0.2"/>
    <row r="43" s="338" customFormat="1" ht="15" customHeight="1" x14ac:dyDescent="0.2"/>
    <row r="44" s="338" customFormat="1" ht="15" customHeight="1" x14ac:dyDescent="0.2"/>
    <row r="45" s="338" customFormat="1" ht="15" customHeight="1" x14ac:dyDescent="0.2"/>
    <row r="46" s="338" customFormat="1" ht="15" customHeight="1" x14ac:dyDescent="0.2"/>
    <row r="47" s="338" customFormat="1" ht="15" customHeight="1" x14ac:dyDescent="0.2"/>
    <row r="48" s="338" customFormat="1" ht="11.25" x14ac:dyDescent="0.2"/>
    <row r="49" s="338" customFormat="1" ht="11.25" x14ac:dyDescent="0.2"/>
    <row r="50" s="338" customFormat="1" ht="11.25" x14ac:dyDescent="0.2"/>
    <row r="51" s="338" customFormat="1" ht="11.25" x14ac:dyDescent="0.2"/>
    <row r="52" s="338" customFormat="1" ht="11.25" x14ac:dyDescent="0.2"/>
    <row r="53" s="338" customFormat="1" ht="11.25" x14ac:dyDescent="0.2"/>
    <row r="54" s="338" customFormat="1" ht="11.25" x14ac:dyDescent="0.2"/>
    <row r="55" s="338" customFormat="1" ht="11.25" x14ac:dyDescent="0.2"/>
    <row r="56" s="338" customFormat="1" ht="11.25" x14ac:dyDescent="0.2"/>
    <row r="57" s="338" customFormat="1" ht="11.25" x14ac:dyDescent="0.2"/>
    <row r="58" s="338" customFormat="1" ht="11.25" x14ac:dyDescent="0.2"/>
    <row r="59" s="338" customFormat="1" ht="11.25" x14ac:dyDescent="0.2"/>
    <row r="60" s="338" customFormat="1" ht="11.25" x14ac:dyDescent="0.2"/>
    <row r="61" s="338" customFormat="1" ht="11.25" x14ac:dyDescent="0.2"/>
    <row r="62" s="338" customFormat="1" ht="11.25" x14ac:dyDescent="0.2"/>
    <row r="63" s="338" customFormat="1" ht="11.25" x14ac:dyDescent="0.2"/>
    <row r="64" s="338" customFormat="1" ht="11.25" x14ac:dyDescent="0.2"/>
    <row r="65" s="338" customFormat="1" ht="11.25" x14ac:dyDescent="0.2"/>
    <row r="66" s="338" customFormat="1" ht="11.25" x14ac:dyDescent="0.2"/>
    <row r="67" s="338" customFormat="1" ht="11.25" x14ac:dyDescent="0.2"/>
    <row r="68" s="338" customFormat="1" ht="11.25" x14ac:dyDescent="0.2"/>
    <row r="69" s="338" customFormat="1" ht="11.25" x14ac:dyDescent="0.2"/>
    <row r="70" s="338" customFormat="1" ht="11.25" x14ac:dyDescent="0.2"/>
    <row r="71" s="338" customFormat="1" ht="11.25" x14ac:dyDescent="0.2"/>
    <row r="72" s="338" customFormat="1" ht="11.25" x14ac:dyDescent="0.2"/>
    <row r="73" s="338" customFormat="1" ht="11.25" x14ac:dyDescent="0.2"/>
    <row r="74" s="338" customFormat="1" ht="11.25" x14ac:dyDescent="0.2"/>
    <row r="75" s="338" customFormat="1" ht="11.25" x14ac:dyDescent="0.2"/>
    <row r="76" s="338" customFormat="1" ht="11.25" x14ac:dyDescent="0.2"/>
    <row r="77" s="338" customFormat="1" ht="11.25" x14ac:dyDescent="0.2"/>
    <row r="78" s="338" customFormat="1" ht="11.25" x14ac:dyDescent="0.2"/>
    <row r="79" s="338" customFormat="1" ht="11.25" x14ac:dyDescent="0.2"/>
    <row r="80" s="338" customFormat="1" ht="11.25" x14ac:dyDescent="0.2"/>
    <row r="81" s="338" customFormat="1" ht="11.25" x14ac:dyDescent="0.2"/>
    <row r="82" s="338" customFormat="1" ht="11.25" x14ac:dyDescent="0.2"/>
    <row r="83" s="338" customFormat="1" ht="11.25" x14ac:dyDescent="0.2"/>
    <row r="84" s="338" customFormat="1" ht="11.25" x14ac:dyDescent="0.2"/>
    <row r="85" s="338" customFormat="1" ht="11.25" x14ac:dyDescent="0.2"/>
    <row r="86" s="338" customFormat="1" ht="11.25" x14ac:dyDescent="0.2"/>
    <row r="87" s="338" customFormat="1" ht="11.25" x14ac:dyDescent="0.2"/>
    <row r="88" s="338" customFormat="1" ht="11.25" x14ac:dyDescent="0.2"/>
    <row r="89" s="338" customFormat="1" ht="11.25" x14ac:dyDescent="0.2"/>
    <row r="90" s="338" customFormat="1" ht="11.25" x14ac:dyDescent="0.2"/>
    <row r="91" s="338" customFormat="1" ht="11.25" x14ac:dyDescent="0.2"/>
    <row r="92" s="338" customFormat="1" ht="11.25" x14ac:dyDescent="0.2"/>
    <row r="93" s="338" customFormat="1" ht="11.25" x14ac:dyDescent="0.2"/>
    <row r="94" s="338" customFormat="1" ht="11.25" x14ac:dyDescent="0.2"/>
    <row r="95" s="338" customFormat="1" ht="11.25" x14ac:dyDescent="0.2"/>
    <row r="96" s="338" customFormat="1" ht="11.25" x14ac:dyDescent="0.2"/>
    <row r="97" s="338" customFormat="1" ht="11.25" x14ac:dyDescent="0.2"/>
    <row r="98" s="338" customFormat="1" ht="11.25" x14ac:dyDescent="0.2"/>
    <row r="99" s="338" customFormat="1" ht="11.25" x14ac:dyDescent="0.2"/>
    <row r="100" s="338" customFormat="1" ht="11.25" x14ac:dyDescent="0.2"/>
    <row r="101" s="338" customFormat="1" ht="11.25" x14ac:dyDescent="0.2"/>
    <row r="102" s="338" customFormat="1" ht="11.25" x14ac:dyDescent="0.2"/>
    <row r="103" s="338" customFormat="1" ht="11.25" x14ac:dyDescent="0.2"/>
    <row r="104" s="338" customFormat="1" ht="11.25" x14ac:dyDescent="0.2"/>
    <row r="105" s="338" customFormat="1" ht="11.25" x14ac:dyDescent="0.2"/>
    <row r="106" s="338" customFormat="1" ht="11.25" x14ac:dyDescent="0.2"/>
    <row r="107" s="338" customFormat="1" ht="11.25" x14ac:dyDescent="0.2"/>
    <row r="108" s="338" customFormat="1" ht="11.25" x14ac:dyDescent="0.2"/>
    <row r="109" s="338" customFormat="1" ht="11.25" x14ac:dyDescent="0.2"/>
    <row r="110" s="338" customFormat="1" ht="11.25" x14ac:dyDescent="0.2"/>
    <row r="111" s="338" customFormat="1" ht="11.25" x14ac:dyDescent="0.2"/>
    <row r="112" s="338" customFormat="1" ht="11.25" x14ac:dyDescent="0.2"/>
    <row r="113" s="338" customFormat="1" ht="11.25" x14ac:dyDescent="0.2"/>
    <row r="114" s="338" customFormat="1" ht="11.25" x14ac:dyDescent="0.2"/>
    <row r="115" s="338" customFormat="1" ht="11.25" x14ac:dyDescent="0.2"/>
    <row r="116" s="338" customFormat="1" ht="11.25" x14ac:dyDescent="0.2"/>
    <row r="117" s="338" customFormat="1" ht="11.25" x14ac:dyDescent="0.2"/>
    <row r="118" s="338" customFormat="1" ht="11.25" x14ac:dyDescent="0.2"/>
    <row r="119" s="338" customFormat="1" ht="11.25" x14ac:dyDescent="0.2"/>
    <row r="120" s="338" customFormat="1" ht="11.25" x14ac:dyDescent="0.2"/>
    <row r="121" s="338" customFormat="1" ht="11.25" x14ac:dyDescent="0.2"/>
    <row r="122" s="338" customFormat="1" ht="11.25" x14ac:dyDescent="0.2"/>
    <row r="123" s="338" customFormat="1" ht="11.25" x14ac:dyDescent="0.2"/>
    <row r="124" s="338" customFormat="1" ht="11.25" x14ac:dyDescent="0.2"/>
    <row r="125" s="338" customFormat="1" ht="11.25" x14ac:dyDescent="0.2"/>
    <row r="126" s="338" customFormat="1" ht="11.25" x14ac:dyDescent="0.2"/>
    <row r="127" s="338" customFormat="1" ht="11.25" x14ac:dyDescent="0.2"/>
    <row r="128" s="338" customFormat="1" ht="11.25" x14ac:dyDescent="0.2"/>
    <row r="129" s="338" customFormat="1" ht="11.25" x14ac:dyDescent="0.2"/>
    <row r="130" s="338" customFormat="1" ht="11.25" x14ac:dyDescent="0.2"/>
    <row r="131" s="338" customFormat="1" ht="11.25" x14ac:dyDescent="0.2"/>
    <row r="132" s="338" customFormat="1" ht="11.25" x14ac:dyDescent="0.2"/>
    <row r="133" s="338" customFormat="1" ht="11.25" x14ac:dyDescent="0.2"/>
    <row r="134" s="338" customFormat="1" ht="11.25" x14ac:dyDescent="0.2"/>
    <row r="135" s="338" customFormat="1" ht="11.25" x14ac:dyDescent="0.2"/>
    <row r="136" s="338" customFormat="1" ht="11.25" x14ac:dyDescent="0.2"/>
    <row r="137" s="338" customFormat="1" ht="11.25" x14ac:dyDescent="0.2"/>
    <row r="138" s="338" customFormat="1" ht="11.25" x14ac:dyDescent="0.2"/>
    <row r="139" s="338" customFormat="1" ht="11.25" x14ac:dyDescent="0.2"/>
    <row r="140" s="338" customFormat="1" ht="11.25" x14ac:dyDescent="0.2"/>
    <row r="141" s="338" customFormat="1" ht="11.25" x14ac:dyDescent="0.2"/>
    <row r="142" s="338" customFormat="1" ht="11.25" x14ac:dyDescent="0.2"/>
    <row r="143" s="338" customFormat="1" ht="11.25" x14ac:dyDescent="0.2"/>
    <row r="144" s="338" customFormat="1" ht="11.25" x14ac:dyDescent="0.2"/>
    <row r="145" s="338" customFormat="1" ht="11.25" x14ac:dyDescent="0.2"/>
    <row r="146" s="338" customFormat="1" ht="11.25" x14ac:dyDescent="0.2"/>
    <row r="147" s="338" customFormat="1" ht="11.25" x14ac:dyDescent="0.2"/>
    <row r="148" s="338" customFormat="1" ht="11.25" x14ac:dyDescent="0.2"/>
    <row r="149" s="338" customFormat="1" ht="11.25" x14ac:dyDescent="0.2"/>
    <row r="150" s="338" customFormat="1" ht="11.25" x14ac:dyDescent="0.2"/>
    <row r="151" s="338" customFormat="1" ht="11.25" x14ac:dyDescent="0.2"/>
    <row r="152" s="338" customFormat="1" ht="11.25" x14ac:dyDescent="0.2"/>
    <row r="153" s="338" customFormat="1" ht="11.25" x14ac:dyDescent="0.2"/>
    <row r="154" s="338" customFormat="1" ht="11.25" x14ac:dyDescent="0.2"/>
    <row r="155" s="338" customFormat="1" ht="11.25" x14ac:dyDescent="0.2"/>
    <row r="156" s="338" customFormat="1" ht="11.25" x14ac:dyDescent="0.2"/>
    <row r="157" s="338" customFormat="1" ht="11.25" x14ac:dyDescent="0.2"/>
    <row r="158" s="338" customFormat="1" ht="11.25" x14ac:dyDescent="0.2"/>
    <row r="159" s="338" customFormat="1" ht="11.25" x14ac:dyDescent="0.2"/>
    <row r="160" s="338" customFormat="1" ht="11.25" x14ac:dyDescent="0.2"/>
    <row r="161" s="338" customFormat="1" ht="11.25" x14ac:dyDescent="0.2"/>
    <row r="162" s="338" customFormat="1" ht="11.25" x14ac:dyDescent="0.2"/>
    <row r="163" s="338" customFormat="1" ht="11.25" x14ac:dyDescent="0.2"/>
    <row r="164" s="338" customFormat="1" ht="11.25" x14ac:dyDescent="0.2"/>
    <row r="165" s="338" customFormat="1" ht="11.25" x14ac:dyDescent="0.2"/>
    <row r="166" s="338" customFormat="1" ht="11.25" x14ac:dyDescent="0.2"/>
    <row r="167" s="338" customFormat="1" ht="11.25" x14ac:dyDescent="0.2"/>
    <row r="168" s="338" customFormat="1" ht="11.25" x14ac:dyDescent="0.2"/>
    <row r="169" s="338" customFormat="1" ht="11.25" x14ac:dyDescent="0.2"/>
    <row r="170" s="338" customFormat="1" ht="11.25" x14ac:dyDescent="0.2"/>
    <row r="171" s="338" customFormat="1" ht="11.25" x14ac:dyDescent="0.2"/>
    <row r="172" s="338" customFormat="1" ht="11.25" x14ac:dyDescent="0.2"/>
    <row r="173" s="338" customFormat="1" ht="11.25" x14ac:dyDescent="0.2"/>
    <row r="174" s="338" customFormat="1" ht="11.25" x14ac:dyDescent="0.2"/>
    <row r="175" s="338" customFormat="1" ht="11.25" x14ac:dyDescent="0.2"/>
    <row r="176" s="338" customFormat="1" ht="11.25" x14ac:dyDescent="0.2"/>
    <row r="177" s="338" customFormat="1" ht="11.25" x14ac:dyDescent="0.2"/>
    <row r="178" s="338" customFormat="1" ht="11.25" x14ac:dyDescent="0.2"/>
    <row r="179" s="338" customFormat="1" ht="11.25" x14ac:dyDescent="0.2"/>
    <row r="180" s="338" customFormat="1" ht="11.25" x14ac:dyDescent="0.2"/>
    <row r="181" s="338" customFormat="1" ht="11.25" x14ac:dyDescent="0.2"/>
    <row r="182" s="338" customFormat="1" ht="11.25" x14ac:dyDescent="0.2"/>
    <row r="183" s="338" customFormat="1" ht="11.25" x14ac:dyDescent="0.2"/>
    <row r="184" s="338" customFormat="1" ht="11.25" x14ac:dyDescent="0.2"/>
    <row r="185" s="338" customFormat="1" ht="11.25" x14ac:dyDescent="0.2"/>
    <row r="186" s="338" customFormat="1" ht="11.25" x14ac:dyDescent="0.2"/>
    <row r="187" s="338" customFormat="1" ht="11.25" x14ac:dyDescent="0.2"/>
    <row r="188" s="338" customFormat="1" ht="11.25" x14ac:dyDescent="0.2"/>
    <row r="189" s="338" customFormat="1" ht="11.25" x14ac:dyDescent="0.2"/>
    <row r="190" s="338" customFormat="1" ht="11.25" x14ac:dyDescent="0.2"/>
    <row r="191" s="338" customFormat="1" ht="11.25" x14ac:dyDescent="0.2"/>
    <row r="192" s="338" customFormat="1" ht="11.25" x14ac:dyDescent="0.2"/>
    <row r="193" s="338" customFormat="1" ht="11.25" x14ac:dyDescent="0.2"/>
    <row r="194" s="338" customFormat="1" ht="11.25" x14ac:dyDescent="0.2"/>
    <row r="195" s="338" customFormat="1" ht="11.25" x14ac:dyDescent="0.2"/>
    <row r="196" s="338" customFormat="1" ht="11.25" x14ac:dyDescent="0.2"/>
    <row r="197" s="338" customFormat="1" ht="11.25" x14ac:dyDescent="0.2"/>
    <row r="198" s="338" customFormat="1" ht="11.25" x14ac:dyDescent="0.2"/>
    <row r="199" s="338" customFormat="1" ht="11.25" x14ac:dyDescent="0.2"/>
    <row r="200" s="338" customFormat="1" ht="11.25" x14ac:dyDescent="0.2"/>
    <row r="201" s="338" customFormat="1" ht="11.25" x14ac:dyDescent="0.2"/>
    <row r="202" s="338" customFormat="1" ht="11.25" x14ac:dyDescent="0.2"/>
    <row r="203" s="338" customFormat="1" ht="11.25" x14ac:dyDescent="0.2"/>
    <row r="204" s="338" customFormat="1" ht="11.25" x14ac:dyDescent="0.2"/>
    <row r="205" s="338" customFormat="1" ht="11.25" x14ac:dyDescent="0.2"/>
    <row r="206" s="338" customFormat="1" ht="11.25" x14ac:dyDescent="0.2"/>
    <row r="207" s="338" customFormat="1" ht="11.25" x14ac:dyDescent="0.2"/>
    <row r="208" s="338" customFormat="1" ht="11.25" x14ac:dyDescent="0.2"/>
    <row r="209" s="338" customFormat="1" ht="11.25" x14ac:dyDescent="0.2"/>
    <row r="210" s="338" customFormat="1" ht="11.25" x14ac:dyDescent="0.2"/>
    <row r="211" s="338" customFormat="1" ht="11.25" x14ac:dyDescent="0.2"/>
    <row r="212" s="338" customFormat="1" ht="11.25" x14ac:dyDescent="0.2"/>
    <row r="213" s="338" customFormat="1" ht="11.25" x14ac:dyDescent="0.2"/>
    <row r="214" s="338" customFormat="1" ht="11.25" x14ac:dyDescent="0.2"/>
    <row r="215" s="338" customFormat="1" ht="11.25" x14ac:dyDescent="0.2"/>
    <row r="216" s="338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6"/>
  <sheetViews>
    <sheetView showGridLines="0" zoomScaleNormal="100" workbookViewId="0">
      <selection activeCell="B1" sqref="B1:C1"/>
    </sheetView>
  </sheetViews>
  <sheetFormatPr defaultRowHeight="12.75" x14ac:dyDescent="0.2"/>
  <cols>
    <col min="1" max="1" width="6.7109375" style="337" customWidth="1"/>
    <col min="2" max="2" width="66.5703125" style="337" customWidth="1"/>
    <col min="3" max="3" width="27.7109375" style="337" customWidth="1"/>
    <col min="4" max="4" width="6.7109375" style="337" customWidth="1"/>
    <col min="5" max="5" width="14.28515625" style="337" customWidth="1"/>
    <col min="6" max="16384" width="9.140625" style="337"/>
  </cols>
  <sheetData>
    <row r="1" spans="2:26" ht="24" customHeight="1" x14ac:dyDescent="0.2">
      <c r="B1" s="530" t="s">
        <v>367</v>
      </c>
      <c r="C1" s="530"/>
    </row>
    <row r="2" spans="2:26" ht="12.75" customHeight="1" x14ac:dyDescent="0.2">
      <c r="B2" s="349"/>
      <c r="C2" s="349"/>
      <c r="E2" s="335" t="s">
        <v>1</v>
      </c>
    </row>
    <row r="3" spans="2:26" s="346" customFormat="1" ht="12.75" customHeight="1" x14ac:dyDescent="0.15">
      <c r="B3" s="348" t="s">
        <v>63</v>
      </c>
      <c r="C3" s="336" t="s">
        <v>283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</row>
    <row r="4" spans="2:26" s="338" customFormat="1" ht="12.75" customHeight="1" x14ac:dyDescent="0.2">
      <c r="B4" s="517" t="s">
        <v>361</v>
      </c>
      <c r="C4" s="535" t="s">
        <v>362</v>
      </c>
      <c r="D4" s="342"/>
    </row>
    <row r="5" spans="2:26" s="338" customFormat="1" ht="12.75" customHeight="1" x14ac:dyDescent="0.2">
      <c r="B5" s="518"/>
      <c r="C5" s="536"/>
      <c r="D5" s="342"/>
    </row>
    <row r="6" spans="2:26" s="338" customFormat="1" ht="12.75" customHeight="1" x14ac:dyDescent="0.2">
      <c r="B6" s="518"/>
      <c r="C6" s="536"/>
      <c r="D6" s="342"/>
    </row>
    <row r="7" spans="2:26" s="338" customFormat="1" ht="12.75" customHeight="1" x14ac:dyDescent="0.2">
      <c r="B7" s="519"/>
      <c r="C7" s="537"/>
      <c r="D7" s="342"/>
    </row>
    <row r="8" spans="2:26" s="338" customFormat="1" ht="18" customHeight="1" x14ac:dyDescent="0.2">
      <c r="B8" s="359" t="s">
        <v>360</v>
      </c>
      <c r="C8" s="360">
        <v>84.6</v>
      </c>
    </row>
    <row r="9" spans="2:26" s="338" customFormat="1" ht="12.75" customHeight="1" x14ac:dyDescent="0.2">
      <c r="B9" s="342"/>
      <c r="C9" s="341"/>
    </row>
    <row r="10" spans="2:26" s="338" customFormat="1" ht="3" customHeight="1" x14ac:dyDescent="0.2">
      <c r="B10" s="340"/>
      <c r="C10" s="340"/>
    </row>
    <row r="11" spans="2:26" s="338" customFormat="1" ht="15" customHeight="1" x14ac:dyDescent="0.2">
      <c r="B11" s="352" t="s">
        <v>323</v>
      </c>
      <c r="C11" s="339"/>
      <c r="D11" s="339"/>
      <c r="E11" s="339"/>
    </row>
    <row r="12" spans="2:26" s="338" customFormat="1" ht="15" customHeight="1" x14ac:dyDescent="0.2"/>
    <row r="13" spans="2:26" s="338" customFormat="1" ht="15" customHeight="1" x14ac:dyDescent="0.2"/>
    <row r="14" spans="2:26" s="338" customFormat="1" ht="15" customHeight="1" x14ac:dyDescent="0.2"/>
    <row r="15" spans="2:26" s="338" customFormat="1" ht="15" customHeight="1" x14ac:dyDescent="0.2"/>
    <row r="16" spans="2:26" s="338" customFormat="1" ht="15" customHeight="1" x14ac:dyDescent="0.2"/>
    <row r="17" s="338" customFormat="1" ht="15" customHeight="1" x14ac:dyDescent="0.2"/>
    <row r="18" s="338" customFormat="1" ht="15" customHeight="1" x14ac:dyDescent="0.2"/>
    <row r="19" s="338" customFormat="1" ht="15" customHeight="1" x14ac:dyDescent="0.2"/>
    <row r="20" s="338" customFormat="1" ht="15" customHeight="1" x14ac:dyDescent="0.2"/>
    <row r="21" s="338" customFormat="1" ht="15" customHeight="1" x14ac:dyDescent="0.2"/>
    <row r="22" s="338" customFormat="1" ht="15" customHeight="1" x14ac:dyDescent="0.2"/>
    <row r="23" s="338" customFormat="1" ht="15" customHeight="1" x14ac:dyDescent="0.2"/>
    <row r="24" s="338" customFormat="1" ht="15" customHeight="1" x14ac:dyDescent="0.2"/>
    <row r="25" s="338" customFormat="1" ht="15" customHeight="1" x14ac:dyDescent="0.2"/>
    <row r="26" s="338" customFormat="1" ht="15" customHeight="1" x14ac:dyDescent="0.2"/>
    <row r="27" s="338" customFormat="1" ht="15" customHeight="1" x14ac:dyDescent="0.2"/>
    <row r="28" s="338" customFormat="1" ht="15" customHeight="1" x14ac:dyDescent="0.2"/>
    <row r="29" s="338" customFormat="1" ht="15" customHeight="1" x14ac:dyDescent="0.2"/>
    <row r="30" s="338" customFormat="1" ht="15" customHeight="1" x14ac:dyDescent="0.2"/>
    <row r="31" s="338" customFormat="1" ht="15" customHeight="1" x14ac:dyDescent="0.2"/>
    <row r="32" s="338" customFormat="1" ht="15" customHeight="1" x14ac:dyDescent="0.2"/>
    <row r="33" s="338" customFormat="1" ht="15" customHeight="1" x14ac:dyDescent="0.2"/>
    <row r="34" s="338" customFormat="1" ht="15" customHeight="1" x14ac:dyDescent="0.2"/>
    <row r="35" s="338" customFormat="1" ht="15" customHeight="1" x14ac:dyDescent="0.2"/>
    <row r="36" s="338" customFormat="1" ht="15" customHeight="1" x14ac:dyDescent="0.2"/>
    <row r="37" s="338" customFormat="1" ht="15" customHeight="1" x14ac:dyDescent="0.2"/>
    <row r="38" s="338" customFormat="1" ht="15" customHeight="1" x14ac:dyDescent="0.2"/>
    <row r="39" s="338" customFormat="1" ht="15" customHeight="1" x14ac:dyDescent="0.2"/>
    <row r="40" s="338" customFormat="1" ht="15" customHeight="1" x14ac:dyDescent="0.2"/>
    <row r="41" s="338" customFormat="1" ht="15" customHeight="1" x14ac:dyDescent="0.2"/>
    <row r="42" s="338" customFormat="1" ht="15" customHeight="1" x14ac:dyDescent="0.2"/>
    <row r="43" s="338" customFormat="1" ht="15" customHeight="1" x14ac:dyDescent="0.2"/>
    <row r="44" s="338" customFormat="1" ht="15" customHeight="1" x14ac:dyDescent="0.2"/>
    <row r="45" s="338" customFormat="1" ht="15" customHeight="1" x14ac:dyDescent="0.2"/>
    <row r="46" s="338" customFormat="1" ht="15" customHeight="1" x14ac:dyDescent="0.2"/>
    <row r="47" s="338" customFormat="1" ht="15" customHeight="1" x14ac:dyDescent="0.2"/>
    <row r="48" s="338" customFormat="1" ht="11.25" x14ac:dyDescent="0.2"/>
    <row r="49" s="338" customFormat="1" ht="11.25" x14ac:dyDescent="0.2"/>
    <row r="50" s="338" customFormat="1" ht="11.25" x14ac:dyDescent="0.2"/>
    <row r="51" s="338" customFormat="1" ht="11.25" x14ac:dyDescent="0.2"/>
    <row r="52" s="338" customFormat="1" ht="11.25" x14ac:dyDescent="0.2"/>
    <row r="53" s="338" customFormat="1" ht="11.25" x14ac:dyDescent="0.2"/>
    <row r="54" s="338" customFormat="1" ht="11.25" x14ac:dyDescent="0.2"/>
    <row r="55" s="338" customFormat="1" ht="11.25" x14ac:dyDescent="0.2"/>
    <row r="56" s="338" customFormat="1" ht="11.25" x14ac:dyDescent="0.2"/>
    <row r="57" s="338" customFormat="1" ht="11.25" x14ac:dyDescent="0.2"/>
    <row r="58" s="338" customFormat="1" ht="11.25" x14ac:dyDescent="0.2"/>
    <row r="59" s="338" customFormat="1" ht="11.25" x14ac:dyDescent="0.2"/>
    <row r="60" s="338" customFormat="1" ht="11.25" x14ac:dyDescent="0.2"/>
    <row r="61" s="338" customFormat="1" ht="11.25" x14ac:dyDescent="0.2"/>
    <row r="62" s="338" customFormat="1" ht="11.25" x14ac:dyDescent="0.2"/>
    <row r="63" s="338" customFormat="1" ht="11.25" x14ac:dyDescent="0.2"/>
    <row r="64" s="338" customFormat="1" ht="11.25" x14ac:dyDescent="0.2"/>
    <row r="65" s="338" customFormat="1" ht="11.25" x14ac:dyDescent="0.2"/>
    <row r="66" s="338" customFormat="1" ht="11.25" x14ac:dyDescent="0.2"/>
    <row r="67" s="338" customFormat="1" ht="11.25" x14ac:dyDescent="0.2"/>
    <row r="68" s="338" customFormat="1" ht="11.25" x14ac:dyDescent="0.2"/>
    <row r="69" s="338" customFormat="1" ht="11.25" x14ac:dyDescent="0.2"/>
    <row r="70" s="338" customFormat="1" ht="11.25" x14ac:dyDescent="0.2"/>
    <row r="71" s="338" customFormat="1" ht="11.25" x14ac:dyDescent="0.2"/>
    <row r="72" s="338" customFormat="1" ht="11.25" x14ac:dyDescent="0.2"/>
    <row r="73" s="338" customFormat="1" ht="11.25" x14ac:dyDescent="0.2"/>
    <row r="74" s="338" customFormat="1" ht="11.25" x14ac:dyDescent="0.2"/>
    <row r="75" s="338" customFormat="1" ht="11.25" x14ac:dyDescent="0.2"/>
    <row r="76" s="338" customFormat="1" ht="11.25" x14ac:dyDescent="0.2"/>
    <row r="77" s="338" customFormat="1" ht="11.25" x14ac:dyDescent="0.2"/>
    <row r="78" s="338" customFormat="1" ht="11.25" x14ac:dyDescent="0.2"/>
    <row r="79" s="338" customFormat="1" ht="11.25" x14ac:dyDescent="0.2"/>
    <row r="80" s="338" customFormat="1" ht="11.25" x14ac:dyDescent="0.2"/>
    <row r="81" s="338" customFormat="1" ht="11.25" x14ac:dyDescent="0.2"/>
    <row r="82" s="338" customFormat="1" ht="11.25" x14ac:dyDescent="0.2"/>
    <row r="83" s="338" customFormat="1" ht="11.25" x14ac:dyDescent="0.2"/>
    <row r="84" s="338" customFormat="1" ht="11.25" x14ac:dyDescent="0.2"/>
    <row r="85" s="338" customFormat="1" ht="11.25" x14ac:dyDescent="0.2"/>
    <row r="86" s="338" customFormat="1" ht="11.25" x14ac:dyDescent="0.2"/>
    <row r="87" s="338" customFormat="1" ht="11.25" x14ac:dyDescent="0.2"/>
    <row r="88" s="338" customFormat="1" ht="11.25" x14ac:dyDescent="0.2"/>
    <row r="89" s="338" customFormat="1" ht="11.25" x14ac:dyDescent="0.2"/>
    <row r="90" s="338" customFormat="1" ht="11.25" x14ac:dyDescent="0.2"/>
    <row r="91" s="338" customFormat="1" ht="11.25" x14ac:dyDescent="0.2"/>
    <row r="92" s="338" customFormat="1" ht="11.25" x14ac:dyDescent="0.2"/>
    <row r="93" s="338" customFormat="1" ht="11.25" x14ac:dyDescent="0.2"/>
    <row r="94" s="338" customFormat="1" ht="11.25" x14ac:dyDescent="0.2"/>
    <row r="95" s="338" customFormat="1" ht="11.25" x14ac:dyDescent="0.2"/>
    <row r="96" s="338" customFormat="1" ht="11.25" x14ac:dyDescent="0.2"/>
    <row r="97" s="338" customFormat="1" ht="11.25" x14ac:dyDescent="0.2"/>
    <row r="98" s="338" customFormat="1" ht="11.25" x14ac:dyDescent="0.2"/>
    <row r="99" s="338" customFormat="1" ht="11.25" x14ac:dyDescent="0.2"/>
    <row r="100" s="338" customFormat="1" ht="11.25" x14ac:dyDescent="0.2"/>
    <row r="101" s="338" customFormat="1" ht="11.25" x14ac:dyDescent="0.2"/>
    <row r="102" s="338" customFormat="1" ht="11.25" x14ac:dyDescent="0.2"/>
    <row r="103" s="338" customFormat="1" ht="11.25" x14ac:dyDescent="0.2"/>
    <row r="104" s="338" customFormat="1" ht="11.25" x14ac:dyDescent="0.2"/>
    <row r="105" s="338" customFormat="1" ht="11.25" x14ac:dyDescent="0.2"/>
    <row r="106" s="338" customFormat="1" ht="11.25" x14ac:dyDescent="0.2"/>
    <row r="107" s="338" customFormat="1" ht="11.25" x14ac:dyDescent="0.2"/>
    <row r="108" s="338" customFormat="1" ht="11.25" x14ac:dyDescent="0.2"/>
    <row r="109" s="338" customFormat="1" ht="11.25" x14ac:dyDescent="0.2"/>
    <row r="110" s="338" customFormat="1" ht="11.25" x14ac:dyDescent="0.2"/>
    <row r="111" s="338" customFormat="1" ht="11.25" x14ac:dyDescent="0.2"/>
    <row r="112" s="338" customFormat="1" ht="11.25" x14ac:dyDescent="0.2"/>
    <row r="113" s="338" customFormat="1" ht="11.25" x14ac:dyDescent="0.2"/>
    <row r="114" s="338" customFormat="1" ht="11.25" x14ac:dyDescent="0.2"/>
    <row r="115" s="338" customFormat="1" ht="11.25" x14ac:dyDescent="0.2"/>
    <row r="116" s="338" customFormat="1" ht="11.25" x14ac:dyDescent="0.2"/>
    <row r="117" s="338" customFormat="1" ht="11.25" x14ac:dyDescent="0.2"/>
    <row r="118" s="338" customFormat="1" ht="11.25" x14ac:dyDescent="0.2"/>
    <row r="119" s="338" customFormat="1" ht="11.25" x14ac:dyDescent="0.2"/>
    <row r="120" s="338" customFormat="1" ht="11.25" x14ac:dyDescent="0.2"/>
    <row r="121" s="338" customFormat="1" ht="11.25" x14ac:dyDescent="0.2"/>
    <row r="122" s="338" customFormat="1" ht="11.25" x14ac:dyDescent="0.2"/>
    <row r="123" s="338" customFormat="1" ht="11.25" x14ac:dyDescent="0.2"/>
    <row r="124" s="338" customFormat="1" ht="11.25" x14ac:dyDescent="0.2"/>
    <row r="125" s="338" customFormat="1" ht="11.25" x14ac:dyDescent="0.2"/>
    <row r="126" s="338" customFormat="1" ht="11.25" x14ac:dyDescent="0.2"/>
    <row r="127" s="338" customFormat="1" ht="11.25" x14ac:dyDescent="0.2"/>
    <row r="128" s="338" customFormat="1" ht="11.25" x14ac:dyDescent="0.2"/>
    <row r="129" s="338" customFormat="1" ht="11.25" x14ac:dyDescent="0.2"/>
    <row r="130" s="338" customFormat="1" ht="11.25" x14ac:dyDescent="0.2"/>
    <row r="131" s="338" customFormat="1" ht="11.25" x14ac:dyDescent="0.2"/>
    <row r="132" s="338" customFormat="1" ht="11.25" x14ac:dyDescent="0.2"/>
    <row r="133" s="338" customFormat="1" ht="11.25" x14ac:dyDescent="0.2"/>
    <row r="134" s="338" customFormat="1" ht="11.25" x14ac:dyDescent="0.2"/>
    <row r="135" s="338" customFormat="1" ht="11.25" x14ac:dyDescent="0.2"/>
    <row r="136" s="338" customFormat="1" ht="11.25" x14ac:dyDescent="0.2"/>
    <row r="137" s="338" customFormat="1" ht="11.25" x14ac:dyDescent="0.2"/>
    <row r="138" s="338" customFormat="1" ht="11.25" x14ac:dyDescent="0.2"/>
    <row r="139" s="338" customFormat="1" ht="11.25" x14ac:dyDescent="0.2"/>
    <row r="140" s="338" customFormat="1" ht="11.25" x14ac:dyDescent="0.2"/>
    <row r="141" s="338" customFormat="1" ht="11.25" x14ac:dyDescent="0.2"/>
    <row r="142" s="338" customFormat="1" ht="11.25" x14ac:dyDescent="0.2"/>
    <row r="143" s="338" customFormat="1" ht="11.25" x14ac:dyDescent="0.2"/>
    <row r="144" s="338" customFormat="1" ht="11.25" x14ac:dyDescent="0.2"/>
    <row r="145" s="338" customFormat="1" ht="11.25" x14ac:dyDescent="0.2"/>
    <row r="146" s="338" customFormat="1" ht="11.25" x14ac:dyDescent="0.2"/>
    <row r="147" s="338" customFormat="1" ht="11.25" x14ac:dyDescent="0.2"/>
    <row r="148" s="338" customFormat="1" ht="11.25" x14ac:dyDescent="0.2"/>
    <row r="149" s="338" customFormat="1" ht="11.25" x14ac:dyDescent="0.2"/>
    <row r="150" s="338" customFormat="1" ht="11.25" x14ac:dyDescent="0.2"/>
    <row r="151" s="338" customFormat="1" ht="11.25" x14ac:dyDescent="0.2"/>
    <row r="152" s="338" customFormat="1" ht="11.25" x14ac:dyDescent="0.2"/>
    <row r="153" s="338" customFormat="1" ht="11.25" x14ac:dyDescent="0.2"/>
    <row r="154" s="338" customFormat="1" ht="11.25" x14ac:dyDescent="0.2"/>
    <row r="155" s="338" customFormat="1" ht="11.25" x14ac:dyDescent="0.2"/>
    <row r="156" s="338" customFormat="1" ht="11.25" x14ac:dyDescent="0.2"/>
    <row r="157" s="338" customFormat="1" ht="11.25" x14ac:dyDescent="0.2"/>
    <row r="158" s="338" customFormat="1" ht="11.25" x14ac:dyDescent="0.2"/>
    <row r="159" s="338" customFormat="1" ht="11.25" x14ac:dyDescent="0.2"/>
    <row r="160" s="338" customFormat="1" ht="11.25" x14ac:dyDescent="0.2"/>
    <row r="161" s="338" customFormat="1" ht="11.25" x14ac:dyDescent="0.2"/>
    <row r="162" s="338" customFormat="1" ht="11.25" x14ac:dyDescent="0.2"/>
    <row r="163" s="338" customFormat="1" ht="11.25" x14ac:dyDescent="0.2"/>
    <row r="164" s="338" customFormat="1" ht="11.25" x14ac:dyDescent="0.2"/>
    <row r="165" s="338" customFormat="1" ht="11.25" x14ac:dyDescent="0.2"/>
    <row r="166" s="338" customFormat="1" ht="11.25" x14ac:dyDescent="0.2"/>
    <row r="167" s="338" customFormat="1" ht="11.25" x14ac:dyDescent="0.2"/>
    <row r="168" s="338" customFormat="1" ht="11.25" x14ac:dyDescent="0.2"/>
    <row r="169" s="338" customFormat="1" ht="11.25" x14ac:dyDescent="0.2"/>
    <row r="170" s="338" customFormat="1" ht="11.25" x14ac:dyDescent="0.2"/>
    <row r="171" s="338" customFormat="1" ht="11.25" x14ac:dyDescent="0.2"/>
    <row r="172" s="338" customFormat="1" ht="11.25" x14ac:dyDescent="0.2"/>
    <row r="173" s="338" customFormat="1" ht="11.25" x14ac:dyDescent="0.2"/>
    <row r="174" s="338" customFormat="1" ht="11.25" x14ac:dyDescent="0.2"/>
    <row r="175" s="338" customFormat="1" ht="11.25" x14ac:dyDescent="0.2"/>
    <row r="176" s="338" customFormat="1" ht="11.25" x14ac:dyDescent="0.2"/>
    <row r="177" s="338" customFormat="1" ht="11.25" x14ac:dyDescent="0.2"/>
    <row r="178" s="338" customFormat="1" ht="11.25" x14ac:dyDescent="0.2"/>
    <row r="179" s="338" customFormat="1" ht="11.25" x14ac:dyDescent="0.2"/>
    <row r="180" s="338" customFormat="1" ht="11.25" x14ac:dyDescent="0.2"/>
    <row r="181" s="338" customFormat="1" ht="11.25" x14ac:dyDescent="0.2"/>
    <row r="182" s="338" customFormat="1" ht="11.25" x14ac:dyDescent="0.2"/>
    <row r="183" s="338" customFormat="1" ht="11.25" x14ac:dyDescent="0.2"/>
    <row r="184" s="338" customFormat="1" ht="11.25" x14ac:dyDescent="0.2"/>
    <row r="185" s="338" customFormat="1" ht="11.25" x14ac:dyDescent="0.2"/>
    <row r="186" s="338" customFormat="1" ht="11.25" x14ac:dyDescent="0.2"/>
    <row r="187" s="338" customFormat="1" ht="11.25" x14ac:dyDescent="0.2"/>
    <row r="188" s="338" customFormat="1" ht="11.25" x14ac:dyDescent="0.2"/>
    <row r="189" s="338" customFormat="1" ht="11.25" x14ac:dyDescent="0.2"/>
    <row r="190" s="338" customFormat="1" ht="11.25" x14ac:dyDescent="0.2"/>
    <row r="191" s="338" customFormat="1" ht="11.25" x14ac:dyDescent="0.2"/>
    <row r="192" s="338" customFormat="1" ht="11.25" x14ac:dyDescent="0.2"/>
    <row r="193" s="338" customFormat="1" ht="11.25" x14ac:dyDescent="0.2"/>
    <row r="194" s="338" customFormat="1" ht="11.25" x14ac:dyDescent="0.2"/>
    <row r="195" s="338" customFormat="1" ht="11.25" x14ac:dyDescent="0.2"/>
    <row r="196" s="338" customFormat="1" ht="11.25" x14ac:dyDescent="0.2"/>
    <row r="197" s="338" customFormat="1" ht="11.25" x14ac:dyDescent="0.2"/>
    <row r="198" s="338" customFormat="1" ht="11.25" x14ac:dyDescent="0.2"/>
    <row r="199" s="338" customFormat="1" ht="11.25" x14ac:dyDescent="0.2"/>
    <row r="200" s="338" customFormat="1" ht="11.25" x14ac:dyDescent="0.2"/>
    <row r="201" s="338" customFormat="1" ht="11.25" x14ac:dyDescent="0.2"/>
    <row r="202" s="338" customFormat="1" ht="11.25" x14ac:dyDescent="0.2"/>
    <row r="203" s="338" customFormat="1" ht="11.25" x14ac:dyDescent="0.2"/>
    <row r="204" s="338" customFormat="1" ht="11.25" x14ac:dyDescent="0.2"/>
    <row r="205" s="338" customFormat="1" ht="11.25" x14ac:dyDescent="0.2"/>
    <row r="206" s="338" customFormat="1" ht="11.25" x14ac:dyDescent="0.2"/>
    <row r="207" s="338" customFormat="1" ht="11.25" x14ac:dyDescent="0.2"/>
    <row r="208" s="338" customFormat="1" ht="11.25" x14ac:dyDescent="0.2"/>
    <row r="209" s="338" customFormat="1" ht="11.25" x14ac:dyDescent="0.2"/>
    <row r="210" s="338" customFormat="1" ht="11.25" x14ac:dyDescent="0.2"/>
    <row r="211" s="338" customFormat="1" ht="11.25" x14ac:dyDescent="0.2"/>
    <row r="212" s="338" customFormat="1" ht="11.25" x14ac:dyDescent="0.2"/>
    <row r="213" s="338" customFormat="1" ht="11.25" x14ac:dyDescent="0.2"/>
    <row r="214" s="338" customFormat="1" ht="11.25" x14ac:dyDescent="0.2"/>
    <row r="215" s="338" customFormat="1" ht="11.25" x14ac:dyDescent="0.2"/>
    <row r="216" s="338" customFormat="1" ht="11.25" x14ac:dyDescent="0.2"/>
  </sheetData>
  <mergeCells count="3">
    <mergeCell ref="B1:C1"/>
    <mergeCell ref="B4:B7"/>
    <mergeCell ref="C4:C7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"/>
  <sheetViews>
    <sheetView showGridLines="0" workbookViewId="0">
      <selection activeCell="B1" sqref="B1:F1"/>
    </sheetView>
  </sheetViews>
  <sheetFormatPr defaultRowHeight="12.75" x14ac:dyDescent="0.2"/>
  <cols>
    <col min="1" max="1" width="6.7109375" customWidth="1"/>
    <col min="7" max="7" width="6.7109375" customWidth="1"/>
    <col min="8" max="8" width="14.28515625" bestFit="1" customWidth="1"/>
  </cols>
  <sheetData>
    <row r="1" spans="2:9" ht="22.5" customHeight="1" x14ac:dyDescent="0.25">
      <c r="B1" s="476" t="s">
        <v>56</v>
      </c>
      <c r="C1" s="476"/>
      <c r="D1" s="476"/>
      <c r="E1" s="476"/>
      <c r="F1" s="476"/>
      <c r="G1" s="72"/>
      <c r="H1" s="72"/>
      <c r="I1" s="68"/>
    </row>
    <row r="2" spans="2:9" ht="15" x14ac:dyDescent="0.25">
      <c r="B2" s="73"/>
      <c r="C2" s="73"/>
      <c r="D2" s="73"/>
      <c r="E2" s="73"/>
      <c r="F2" s="73"/>
      <c r="G2" s="72"/>
      <c r="H2" s="72"/>
      <c r="I2" s="68"/>
    </row>
    <row r="3" spans="2:9" x14ac:dyDescent="0.2">
      <c r="B3" s="77" t="s">
        <v>4</v>
      </c>
      <c r="C3" s="74" t="s">
        <v>57</v>
      </c>
      <c r="D3" s="75" t="s">
        <v>58</v>
      </c>
      <c r="E3" s="76"/>
      <c r="F3" s="76"/>
      <c r="G3" s="76"/>
      <c r="H3" s="70" t="s">
        <v>1</v>
      </c>
      <c r="I3" s="68"/>
    </row>
    <row r="4" spans="2:9" x14ac:dyDescent="0.2">
      <c r="B4" s="77" t="s">
        <v>55</v>
      </c>
      <c r="C4" s="78" t="s">
        <v>57</v>
      </c>
      <c r="D4" s="73" t="s">
        <v>59</v>
      </c>
      <c r="E4" s="76"/>
      <c r="F4" s="76"/>
      <c r="G4" s="76"/>
      <c r="H4" s="76"/>
      <c r="I4" s="68"/>
    </row>
    <row r="5" spans="2:9" x14ac:dyDescent="0.2">
      <c r="B5" s="77" t="s">
        <v>60</v>
      </c>
      <c r="C5" s="77" t="s">
        <v>57</v>
      </c>
      <c r="D5" s="73" t="s">
        <v>61</v>
      </c>
      <c r="E5" s="73"/>
      <c r="F5" s="73"/>
      <c r="G5" s="76"/>
      <c r="H5" s="76"/>
      <c r="I5" s="68"/>
    </row>
    <row r="6" spans="2:9" ht="15" x14ac:dyDescent="0.25">
      <c r="B6" s="73"/>
      <c r="C6" s="72"/>
      <c r="D6" s="72"/>
      <c r="E6" s="68"/>
    </row>
    <row r="7" spans="2:9" ht="15" x14ac:dyDescent="0.25">
      <c r="B7" s="73"/>
      <c r="C7" s="73"/>
      <c r="D7" s="73"/>
      <c r="E7" s="73"/>
      <c r="F7" s="73"/>
      <c r="G7" s="72"/>
      <c r="H7" s="72"/>
      <c r="I7" s="68"/>
    </row>
    <row r="8" spans="2:9" ht="15" x14ac:dyDescent="0.25">
      <c r="G8" s="72"/>
      <c r="H8" s="72"/>
      <c r="I8" s="68"/>
    </row>
  </sheetData>
  <mergeCells count="1">
    <mergeCell ref="B1:F1"/>
  </mergeCells>
  <hyperlinks>
    <hyperlink ref="H3" location="Indice!A1" display="Indice!A1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showGridLines="0" workbookViewId="0">
      <selection activeCell="B1" sqref="B1:H1"/>
    </sheetView>
  </sheetViews>
  <sheetFormatPr defaultColWidth="6.7109375" defaultRowHeight="12.75" x14ac:dyDescent="0.2"/>
  <cols>
    <col min="1" max="1" width="6.7109375" style="82" customWidth="1"/>
    <col min="2" max="2" width="2.140625" style="82" customWidth="1"/>
    <col min="3" max="3" width="2" style="82" customWidth="1"/>
    <col min="4" max="4" width="24.7109375" style="82" customWidth="1"/>
    <col min="5" max="8" width="17.7109375" style="82" customWidth="1"/>
    <col min="9" max="9" width="6.7109375" style="82" customWidth="1"/>
    <col min="10" max="10" width="14.7109375" style="82" customWidth="1"/>
    <col min="11" max="255" width="9.140625" style="82" customWidth="1"/>
    <col min="256" max="16384" width="6.7109375" style="82"/>
  </cols>
  <sheetData>
    <row r="1" spans="2:13" ht="31.5" customHeight="1" x14ac:dyDescent="0.2">
      <c r="B1" s="541" t="s">
        <v>370</v>
      </c>
      <c r="C1" s="541"/>
      <c r="D1" s="541"/>
      <c r="E1" s="541"/>
      <c r="F1" s="541"/>
      <c r="G1" s="541"/>
      <c r="H1" s="541"/>
    </row>
    <row r="2" spans="2:13" ht="12.75" customHeight="1" x14ac:dyDescent="0.2">
      <c r="B2" s="83"/>
      <c r="C2" s="83"/>
      <c r="D2" s="83"/>
      <c r="E2" s="83"/>
      <c r="F2" s="83"/>
      <c r="G2" s="83"/>
      <c r="H2" s="84"/>
      <c r="J2" s="85" t="s">
        <v>1</v>
      </c>
    </row>
    <row r="3" spans="2:13" s="88" customFormat="1" ht="12.75" customHeight="1" x14ac:dyDescent="0.2">
      <c r="B3" s="542">
        <v>2019</v>
      </c>
      <c r="C3" s="542"/>
      <c r="D3" s="542"/>
      <c r="E3" s="86"/>
      <c r="F3" s="86"/>
      <c r="G3" s="86"/>
      <c r="H3" s="87" t="s">
        <v>67</v>
      </c>
    </row>
    <row r="4" spans="2:13" ht="16.5" customHeight="1" x14ac:dyDescent="0.2">
      <c r="B4" s="543" t="s">
        <v>68</v>
      </c>
      <c r="C4" s="544"/>
      <c r="D4" s="544"/>
      <c r="E4" s="544" t="s">
        <v>0</v>
      </c>
      <c r="F4" s="544" t="s">
        <v>69</v>
      </c>
      <c r="G4" s="544" t="s">
        <v>70</v>
      </c>
      <c r="H4" s="549" t="s">
        <v>71</v>
      </c>
    </row>
    <row r="5" spans="2:13" ht="16.5" customHeight="1" x14ac:dyDescent="0.2">
      <c r="B5" s="545"/>
      <c r="C5" s="546"/>
      <c r="D5" s="546"/>
      <c r="E5" s="546"/>
      <c r="F5" s="546"/>
      <c r="G5" s="546"/>
      <c r="H5" s="550"/>
    </row>
    <row r="6" spans="2:13" ht="16.5" customHeight="1" x14ac:dyDescent="0.2">
      <c r="B6" s="547"/>
      <c r="C6" s="548"/>
      <c r="D6" s="548"/>
      <c r="E6" s="548"/>
      <c r="F6" s="548"/>
      <c r="G6" s="548"/>
      <c r="H6" s="551"/>
    </row>
    <row r="7" spans="2:13" s="90" customFormat="1" ht="12.75" customHeight="1" x14ac:dyDescent="0.2">
      <c r="B7" s="89"/>
      <c r="C7" s="89"/>
      <c r="D7" s="89"/>
      <c r="E7" s="89"/>
      <c r="F7" s="89"/>
      <c r="G7" s="89"/>
      <c r="H7" s="89"/>
    </row>
    <row r="8" spans="2:13" s="90" customFormat="1" ht="15" customHeight="1" x14ac:dyDescent="0.2">
      <c r="B8" s="89"/>
      <c r="C8" s="538" t="s">
        <v>15</v>
      </c>
      <c r="D8" s="538"/>
      <c r="E8" s="91">
        <v>86</v>
      </c>
      <c r="F8" s="92">
        <v>65</v>
      </c>
      <c r="G8" s="92">
        <v>1</v>
      </c>
      <c r="H8" s="91">
        <v>20</v>
      </c>
      <c r="I8" s="93"/>
      <c r="J8" s="539"/>
      <c r="K8" s="539"/>
      <c r="L8" s="92"/>
      <c r="M8" s="92"/>
    </row>
    <row r="9" spans="2:13" ht="15" customHeight="1" x14ac:dyDescent="0.2">
      <c r="B9" s="83"/>
      <c r="C9" s="94"/>
      <c r="D9" s="95" t="s">
        <v>14</v>
      </c>
      <c r="E9" s="96">
        <v>5</v>
      </c>
      <c r="F9" s="96">
        <v>4</v>
      </c>
      <c r="G9" s="96">
        <v>0</v>
      </c>
      <c r="H9" s="97">
        <v>1</v>
      </c>
      <c r="I9" s="93"/>
      <c r="J9" s="98"/>
      <c r="K9" s="99"/>
      <c r="L9" s="96"/>
      <c r="M9" s="97"/>
    </row>
    <row r="10" spans="2:13" ht="15" customHeight="1" x14ac:dyDescent="0.2">
      <c r="B10" s="83"/>
      <c r="C10" s="94"/>
      <c r="D10" s="95" t="s">
        <v>72</v>
      </c>
      <c r="E10" s="96">
        <v>8</v>
      </c>
      <c r="F10" s="96">
        <v>8</v>
      </c>
      <c r="G10" s="96">
        <v>0</v>
      </c>
      <c r="H10" s="97">
        <v>0</v>
      </c>
      <c r="I10" s="93"/>
      <c r="J10" s="98"/>
      <c r="K10" s="99"/>
      <c r="L10" s="96"/>
      <c r="M10" s="97"/>
    </row>
    <row r="11" spans="2:13" ht="15" customHeight="1" x14ac:dyDescent="0.2">
      <c r="B11" s="83"/>
      <c r="C11" s="94"/>
      <c r="D11" s="95" t="s">
        <v>13</v>
      </c>
      <c r="E11" s="96">
        <v>40</v>
      </c>
      <c r="F11" s="96">
        <v>28</v>
      </c>
      <c r="G11" s="96">
        <v>0</v>
      </c>
      <c r="H11" s="97">
        <v>12</v>
      </c>
      <c r="I11" s="93"/>
      <c r="J11" s="98"/>
      <c r="K11" s="99"/>
      <c r="L11" s="96"/>
      <c r="M11" s="97"/>
    </row>
    <row r="12" spans="2:13" ht="15" customHeight="1" x14ac:dyDescent="0.2">
      <c r="B12" s="83"/>
      <c r="C12" s="94"/>
      <c r="D12" s="95" t="s">
        <v>12</v>
      </c>
      <c r="E12" s="96">
        <v>6</v>
      </c>
      <c r="F12" s="96">
        <v>5</v>
      </c>
      <c r="G12" s="96">
        <v>0</v>
      </c>
      <c r="H12" s="97">
        <v>1</v>
      </c>
      <c r="I12" s="93"/>
      <c r="J12" s="98"/>
      <c r="K12" s="99"/>
      <c r="L12" s="96"/>
      <c r="M12" s="97"/>
    </row>
    <row r="13" spans="2:13" ht="15" customHeight="1" x14ac:dyDescent="0.2">
      <c r="B13" s="83"/>
      <c r="C13" s="94"/>
      <c r="D13" s="95" t="s">
        <v>11</v>
      </c>
      <c r="E13" s="96">
        <v>2</v>
      </c>
      <c r="F13" s="96">
        <v>2</v>
      </c>
      <c r="G13" s="96">
        <v>0</v>
      </c>
      <c r="H13" s="96">
        <v>0</v>
      </c>
      <c r="I13" s="93"/>
      <c r="J13" s="98"/>
      <c r="K13" s="99"/>
      <c r="L13" s="96"/>
      <c r="M13" s="96"/>
    </row>
    <row r="14" spans="2:13" ht="15" customHeight="1" x14ac:dyDescent="0.2">
      <c r="B14" s="83"/>
      <c r="C14" s="94"/>
      <c r="D14" s="95" t="s">
        <v>10</v>
      </c>
      <c r="E14" s="96">
        <v>1</v>
      </c>
      <c r="F14" s="96">
        <v>1</v>
      </c>
      <c r="G14" s="96">
        <v>0</v>
      </c>
      <c r="H14" s="96">
        <v>0</v>
      </c>
      <c r="I14" s="93"/>
      <c r="J14" s="98"/>
      <c r="K14" s="99"/>
      <c r="L14" s="96"/>
      <c r="M14" s="96"/>
    </row>
    <row r="15" spans="2:13" ht="15" customHeight="1" x14ac:dyDescent="0.2">
      <c r="B15" s="83"/>
      <c r="C15" s="94"/>
      <c r="D15" s="95" t="s">
        <v>9</v>
      </c>
      <c r="E15" s="96">
        <v>5</v>
      </c>
      <c r="F15" s="96">
        <v>3</v>
      </c>
      <c r="G15" s="96">
        <v>1</v>
      </c>
      <c r="H15" s="97">
        <v>1</v>
      </c>
      <c r="I15" s="93"/>
      <c r="J15" s="98"/>
      <c r="K15" s="99"/>
      <c r="L15" s="96"/>
      <c r="M15" s="97"/>
    </row>
    <row r="16" spans="2:13" ht="15" customHeight="1" x14ac:dyDescent="0.2">
      <c r="B16" s="83"/>
      <c r="C16" s="94"/>
      <c r="D16" s="95" t="s">
        <v>8</v>
      </c>
      <c r="E16" s="96">
        <v>11</v>
      </c>
      <c r="F16" s="96">
        <v>7</v>
      </c>
      <c r="G16" s="96">
        <v>0</v>
      </c>
      <c r="H16" s="97">
        <v>4</v>
      </c>
      <c r="I16" s="93"/>
      <c r="J16" s="98"/>
      <c r="K16" s="99"/>
      <c r="L16" s="96"/>
      <c r="M16" s="97"/>
    </row>
    <row r="17" spans="2:13" ht="15" customHeight="1" x14ac:dyDescent="0.2">
      <c r="B17" s="83"/>
      <c r="C17" s="94"/>
      <c r="D17" s="95" t="s">
        <v>7</v>
      </c>
      <c r="E17" s="96">
        <v>3</v>
      </c>
      <c r="F17" s="96">
        <v>3</v>
      </c>
      <c r="G17" s="96">
        <v>0</v>
      </c>
      <c r="H17" s="96">
        <v>0</v>
      </c>
      <c r="I17" s="93"/>
      <c r="J17" s="98"/>
      <c r="K17" s="99"/>
      <c r="L17" s="96"/>
      <c r="M17" s="96"/>
    </row>
    <row r="18" spans="2:13" ht="15" customHeight="1" x14ac:dyDescent="0.2">
      <c r="B18" s="83"/>
      <c r="C18" s="94"/>
      <c r="D18" s="95" t="s">
        <v>6</v>
      </c>
      <c r="E18" s="96">
        <v>3</v>
      </c>
      <c r="F18" s="96">
        <v>3</v>
      </c>
      <c r="G18" s="96">
        <v>0</v>
      </c>
      <c r="H18" s="96">
        <v>0</v>
      </c>
      <c r="I18" s="93"/>
      <c r="J18" s="98"/>
      <c r="K18" s="99"/>
      <c r="L18" s="96"/>
      <c r="M18" s="96"/>
    </row>
    <row r="19" spans="2:13" ht="15" customHeight="1" x14ac:dyDescent="0.2">
      <c r="B19" s="83"/>
      <c r="C19" s="94"/>
      <c r="D19" s="95" t="s">
        <v>5</v>
      </c>
      <c r="E19" s="96">
        <v>2</v>
      </c>
      <c r="F19" s="96">
        <v>1</v>
      </c>
      <c r="G19" s="96">
        <v>0</v>
      </c>
      <c r="H19" s="96">
        <v>1</v>
      </c>
      <c r="I19" s="93"/>
      <c r="J19" s="98"/>
      <c r="K19" s="99"/>
      <c r="L19" s="96"/>
      <c r="M19" s="96"/>
    </row>
    <row r="20" spans="2:13" ht="15" customHeight="1" x14ac:dyDescent="0.2">
      <c r="B20" s="83"/>
      <c r="C20" s="94"/>
      <c r="D20" s="95"/>
      <c r="E20" s="100"/>
      <c r="F20" s="101"/>
      <c r="G20" s="101"/>
      <c r="H20" s="101"/>
      <c r="I20" s="93"/>
      <c r="K20" s="93"/>
    </row>
    <row r="21" spans="2:13" ht="3" customHeight="1" x14ac:dyDescent="0.2">
      <c r="B21" s="102"/>
      <c r="C21" s="103"/>
      <c r="D21" s="103"/>
      <c r="E21" s="104"/>
      <c r="F21" s="104"/>
      <c r="G21" s="104"/>
      <c r="H21" s="104"/>
      <c r="K21" s="93"/>
    </row>
    <row r="22" spans="2:13" ht="7.5" customHeight="1" x14ac:dyDescent="0.2">
      <c r="B22" s="83"/>
      <c r="C22" s="83"/>
      <c r="D22" s="83"/>
      <c r="E22" s="83"/>
      <c r="F22" s="83"/>
      <c r="G22" s="83"/>
      <c r="H22" s="83"/>
    </row>
    <row r="23" spans="2:13" x14ac:dyDescent="0.2">
      <c r="B23" s="540" t="s">
        <v>230</v>
      </c>
      <c r="C23" s="540"/>
      <c r="D23" s="540"/>
      <c r="E23" s="540"/>
      <c r="F23" s="540"/>
      <c r="G23" s="83"/>
      <c r="H23" s="83"/>
    </row>
    <row r="26" spans="2:13" x14ac:dyDescent="0.2">
      <c r="E26" s="105"/>
    </row>
    <row r="33" spans="5:5" x14ac:dyDescent="0.2">
      <c r="E33" s="106"/>
    </row>
  </sheetData>
  <mergeCells count="10">
    <mergeCell ref="C8:D8"/>
    <mergeCell ref="J8:K8"/>
    <mergeCell ref="B23:F23"/>
    <mergeCell ref="B1:H1"/>
    <mergeCell ref="B3:D3"/>
    <mergeCell ref="B4:D6"/>
    <mergeCell ref="E4:E6"/>
    <mergeCell ref="F4:F6"/>
    <mergeCell ref="G4:G6"/>
    <mergeCell ref="H4:H6"/>
  </mergeCells>
  <hyperlinks>
    <hyperlink ref="J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showGridLines="0" zoomScaleNormal="100" workbookViewId="0">
      <selection activeCell="B1" sqref="B1:F1"/>
    </sheetView>
  </sheetViews>
  <sheetFormatPr defaultColWidth="6.7109375" defaultRowHeight="12.75" x14ac:dyDescent="0.2"/>
  <cols>
    <col min="1" max="1" width="6.7109375" style="107" customWidth="1"/>
    <col min="2" max="2" width="2.140625" style="107" customWidth="1"/>
    <col min="3" max="3" width="2" style="107" customWidth="1"/>
    <col min="4" max="4" width="24.7109375" style="107" customWidth="1"/>
    <col min="5" max="6" width="25.85546875" style="107" customWidth="1"/>
    <col min="7" max="7" width="6.7109375" style="107" customWidth="1"/>
    <col min="8" max="8" width="15.140625" style="107" bestFit="1" customWidth="1"/>
    <col min="9" max="245" width="9.140625" style="107" customWidth="1"/>
    <col min="246" max="16384" width="6.7109375" style="107"/>
  </cols>
  <sheetData>
    <row r="1" spans="2:10" ht="24" customHeight="1" x14ac:dyDescent="0.2">
      <c r="B1" s="552" t="s">
        <v>393</v>
      </c>
      <c r="C1" s="552"/>
      <c r="D1" s="552"/>
      <c r="E1" s="552"/>
      <c r="F1" s="552"/>
    </row>
    <row r="2" spans="2:10" ht="12.75" customHeight="1" x14ac:dyDescent="0.2">
      <c r="B2" s="108"/>
      <c r="C2" s="108"/>
      <c r="D2" s="108"/>
      <c r="E2" s="108"/>
      <c r="H2" s="85" t="s">
        <v>1</v>
      </c>
    </row>
    <row r="3" spans="2:10" s="110" customFormat="1" ht="12.75" customHeight="1" x14ac:dyDescent="0.2">
      <c r="B3" s="557">
        <v>2019</v>
      </c>
      <c r="C3" s="557"/>
      <c r="D3" s="557"/>
      <c r="E3" s="109"/>
      <c r="F3" s="111" t="s">
        <v>67</v>
      </c>
    </row>
    <row r="4" spans="2:10" ht="16.5" customHeight="1" x14ac:dyDescent="0.2">
      <c r="B4" s="558" t="s">
        <v>68</v>
      </c>
      <c r="C4" s="559"/>
      <c r="D4" s="559"/>
      <c r="E4" s="559" t="s">
        <v>73</v>
      </c>
      <c r="F4" s="553" t="s">
        <v>74</v>
      </c>
    </row>
    <row r="5" spans="2:10" ht="16.5" customHeight="1" x14ac:dyDescent="0.2">
      <c r="B5" s="560"/>
      <c r="C5" s="561"/>
      <c r="D5" s="561"/>
      <c r="E5" s="561"/>
      <c r="F5" s="554"/>
    </row>
    <row r="6" spans="2:10" ht="16.5" customHeight="1" x14ac:dyDescent="0.2">
      <c r="B6" s="562"/>
      <c r="C6" s="563"/>
      <c r="D6" s="563"/>
      <c r="E6" s="563"/>
      <c r="F6" s="555"/>
      <c r="I6" s="112"/>
      <c r="J6" s="112"/>
    </row>
    <row r="7" spans="2:10" s="114" customFormat="1" ht="12.75" customHeight="1" x14ac:dyDescent="0.2">
      <c r="B7" s="113"/>
      <c r="C7" s="113"/>
      <c r="D7" s="113"/>
      <c r="E7" s="113"/>
      <c r="I7" s="112"/>
      <c r="J7" s="112"/>
    </row>
    <row r="8" spans="2:10" s="114" customFormat="1" ht="15" customHeight="1" x14ac:dyDescent="0.2">
      <c r="B8" s="113"/>
      <c r="C8" s="556" t="s">
        <v>15</v>
      </c>
      <c r="D8" s="556"/>
      <c r="E8" s="115">
        <v>237</v>
      </c>
      <c r="F8" s="115">
        <v>36</v>
      </c>
      <c r="G8" s="116"/>
      <c r="H8" s="117"/>
      <c r="I8" s="112"/>
      <c r="J8" s="112"/>
    </row>
    <row r="9" spans="2:10" ht="15" customHeight="1" x14ac:dyDescent="0.2">
      <c r="B9" s="108"/>
      <c r="C9" s="118"/>
      <c r="D9" s="119" t="s">
        <v>14</v>
      </c>
      <c r="E9" s="120">
        <v>5</v>
      </c>
      <c r="F9" s="120">
        <v>1</v>
      </c>
      <c r="G9" s="116"/>
      <c r="I9" s="112"/>
      <c r="J9" s="112"/>
    </row>
    <row r="10" spans="2:10" ht="15" customHeight="1" x14ac:dyDescent="0.2">
      <c r="B10" s="108"/>
      <c r="C10" s="118"/>
      <c r="D10" s="119" t="s">
        <v>72</v>
      </c>
      <c r="E10" s="120">
        <v>20</v>
      </c>
      <c r="F10" s="120">
        <v>2</v>
      </c>
      <c r="G10" s="116"/>
      <c r="I10" s="112"/>
      <c r="J10" s="112"/>
    </row>
    <row r="11" spans="2:10" ht="15" customHeight="1" x14ac:dyDescent="0.2">
      <c r="B11" s="108"/>
      <c r="C11" s="118"/>
      <c r="D11" s="119" t="s">
        <v>13</v>
      </c>
      <c r="E11" s="120">
        <v>137</v>
      </c>
      <c r="F11" s="120">
        <v>13</v>
      </c>
      <c r="G11" s="116"/>
      <c r="I11" s="112"/>
      <c r="J11" s="112"/>
    </row>
    <row r="12" spans="2:10" ht="15" customHeight="1" x14ac:dyDescent="0.2">
      <c r="B12" s="108"/>
      <c r="C12" s="118"/>
      <c r="D12" s="119" t="s">
        <v>12</v>
      </c>
      <c r="E12" s="120">
        <v>19</v>
      </c>
      <c r="F12" s="120">
        <v>5</v>
      </c>
      <c r="G12" s="116"/>
      <c r="I12" s="112"/>
      <c r="J12" s="112"/>
    </row>
    <row r="13" spans="2:10" ht="15" customHeight="1" x14ac:dyDescent="0.2">
      <c r="B13" s="108"/>
      <c r="C13" s="118"/>
      <c r="D13" s="119" t="s">
        <v>11</v>
      </c>
      <c r="E13" s="120">
        <v>4</v>
      </c>
      <c r="F13" s="120">
        <v>0</v>
      </c>
      <c r="G13" s="116"/>
      <c r="I13" s="112"/>
      <c r="J13" s="112"/>
    </row>
    <row r="14" spans="2:10" ht="15" customHeight="1" x14ac:dyDescent="0.2">
      <c r="B14" s="108"/>
      <c r="C14" s="118"/>
      <c r="D14" s="119" t="s">
        <v>10</v>
      </c>
      <c r="E14" s="120">
        <v>2</v>
      </c>
      <c r="F14" s="120">
        <v>0</v>
      </c>
      <c r="G14" s="116"/>
      <c r="I14" s="112"/>
      <c r="J14" s="112"/>
    </row>
    <row r="15" spans="2:10" ht="15" customHeight="1" x14ac:dyDescent="0.2">
      <c r="B15" s="108"/>
      <c r="C15" s="118"/>
      <c r="D15" s="119" t="s">
        <v>9</v>
      </c>
      <c r="E15" s="120">
        <v>12</v>
      </c>
      <c r="F15" s="120">
        <v>2</v>
      </c>
      <c r="G15" s="116"/>
      <c r="I15" s="112"/>
      <c r="J15" s="112"/>
    </row>
    <row r="16" spans="2:10" ht="15" customHeight="1" x14ac:dyDescent="0.2">
      <c r="B16" s="108"/>
      <c r="C16" s="118"/>
      <c r="D16" s="119" t="s">
        <v>8</v>
      </c>
      <c r="E16" s="120">
        <v>27</v>
      </c>
      <c r="F16" s="120">
        <v>7</v>
      </c>
      <c r="G16" s="116"/>
      <c r="I16" s="112"/>
      <c r="J16" s="112"/>
    </row>
    <row r="17" spans="2:12" ht="15" customHeight="1" x14ac:dyDescent="0.2">
      <c r="B17" s="108"/>
      <c r="C17" s="118"/>
      <c r="D17" s="119" t="s">
        <v>7</v>
      </c>
      <c r="E17" s="120">
        <v>5</v>
      </c>
      <c r="F17" s="120">
        <v>1</v>
      </c>
      <c r="G17" s="116"/>
      <c r="I17" s="112"/>
      <c r="J17" s="112"/>
    </row>
    <row r="18" spans="2:12" ht="15" customHeight="1" x14ac:dyDescent="0.2">
      <c r="B18" s="108"/>
      <c r="C18" s="118"/>
      <c r="D18" s="119" t="s">
        <v>6</v>
      </c>
      <c r="E18" s="120">
        <v>4</v>
      </c>
      <c r="F18" s="120">
        <v>1</v>
      </c>
      <c r="G18" s="116"/>
      <c r="I18" s="112"/>
      <c r="J18" s="112"/>
    </row>
    <row r="19" spans="2:12" ht="15" customHeight="1" x14ac:dyDescent="0.2">
      <c r="B19" s="108"/>
      <c r="C19" s="118"/>
      <c r="D19" s="119" t="s">
        <v>5</v>
      </c>
      <c r="E19" s="120">
        <v>2</v>
      </c>
      <c r="F19" s="120">
        <v>4</v>
      </c>
      <c r="G19" s="116"/>
      <c r="I19" s="112"/>
      <c r="J19" s="112"/>
    </row>
    <row r="20" spans="2:12" ht="6.75" customHeight="1" x14ac:dyDescent="0.2">
      <c r="B20" s="108"/>
      <c r="C20" s="118"/>
      <c r="D20" s="119"/>
      <c r="E20" s="121"/>
      <c r="G20" s="122"/>
      <c r="I20" s="112"/>
      <c r="J20" s="112"/>
      <c r="K20" s="112"/>
      <c r="L20" s="112"/>
    </row>
    <row r="21" spans="2:12" ht="3" customHeight="1" x14ac:dyDescent="0.2">
      <c r="B21" s="123"/>
      <c r="C21" s="124"/>
      <c r="D21" s="124"/>
      <c r="E21" s="125"/>
      <c r="F21" s="125"/>
      <c r="I21" s="112"/>
      <c r="J21" s="112"/>
      <c r="K21" s="112"/>
      <c r="L21" s="112"/>
    </row>
    <row r="22" spans="2:12" ht="9.75" customHeight="1" x14ac:dyDescent="0.2">
      <c r="B22" s="108"/>
      <c r="C22" s="108"/>
      <c r="D22" s="108"/>
      <c r="E22" s="108"/>
      <c r="I22" s="112"/>
      <c r="J22" s="112"/>
      <c r="K22" s="112"/>
      <c r="L22" s="112"/>
    </row>
    <row r="23" spans="2:12" s="128" customFormat="1" ht="13.5" customHeight="1" x14ac:dyDescent="0.2">
      <c r="B23" s="540" t="s">
        <v>230</v>
      </c>
      <c r="C23" s="540"/>
      <c r="D23" s="540"/>
      <c r="E23" s="540"/>
      <c r="F23" s="127"/>
      <c r="G23" s="127"/>
      <c r="I23" s="112"/>
      <c r="J23" s="112"/>
      <c r="K23" s="112"/>
      <c r="L23" s="112"/>
    </row>
    <row r="24" spans="2:12" x14ac:dyDescent="0.2">
      <c r="B24" s="496" t="s">
        <v>229</v>
      </c>
      <c r="C24" s="496"/>
      <c r="D24" s="496"/>
      <c r="E24" s="496"/>
    </row>
    <row r="26" spans="2:12" x14ac:dyDescent="0.2">
      <c r="E26" s="129"/>
    </row>
  </sheetData>
  <mergeCells count="8">
    <mergeCell ref="B24:E24"/>
    <mergeCell ref="B23:E23"/>
    <mergeCell ref="B1:F1"/>
    <mergeCell ref="F4:F6"/>
    <mergeCell ref="C8:D8"/>
    <mergeCell ref="B3:D3"/>
    <mergeCell ref="B4:D6"/>
    <mergeCell ref="E4:E6"/>
  </mergeCells>
  <hyperlinks>
    <hyperlink ref="H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showGridLines="0" workbookViewId="0">
      <selection activeCell="B1" sqref="B1:O1"/>
    </sheetView>
  </sheetViews>
  <sheetFormatPr defaultRowHeight="12.75" x14ac:dyDescent="0.2"/>
  <cols>
    <col min="1" max="1" width="6.7109375" customWidth="1"/>
    <col min="2" max="2" width="27.85546875" customWidth="1"/>
    <col min="15" max="15" width="10" customWidth="1"/>
    <col min="16" max="16" width="6.7109375" customWidth="1"/>
  </cols>
  <sheetData>
    <row r="1" spans="1:18" ht="24" customHeight="1" x14ac:dyDescent="0.2">
      <c r="A1" s="277"/>
      <c r="B1" s="566" t="s">
        <v>373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277"/>
      <c r="Q1" s="277"/>
      <c r="R1" s="277"/>
    </row>
    <row r="2" spans="1:18" x14ac:dyDescent="0.2">
      <c r="A2" s="277"/>
      <c r="B2" s="306"/>
      <c r="C2" s="305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77"/>
      <c r="P2" s="277"/>
      <c r="Q2" s="276" t="s">
        <v>1</v>
      </c>
      <c r="R2" s="277"/>
    </row>
    <row r="3" spans="1:18" x14ac:dyDescent="0.2">
      <c r="A3" s="299"/>
      <c r="B3" s="304">
        <v>2019</v>
      </c>
      <c r="C3" s="303"/>
      <c r="D3" s="299"/>
      <c r="E3" s="302" t="s">
        <v>2</v>
      </c>
      <c r="F3" s="299"/>
      <c r="G3" s="299"/>
      <c r="H3" s="299"/>
      <c r="I3" s="299"/>
      <c r="J3" s="299"/>
      <c r="K3" s="299"/>
      <c r="L3" s="299"/>
      <c r="M3" s="301"/>
      <c r="N3" s="299"/>
      <c r="O3" s="300" t="s">
        <v>231</v>
      </c>
      <c r="P3" s="300"/>
      <c r="Q3" s="299"/>
      <c r="R3" s="299"/>
    </row>
    <row r="4" spans="1:18" x14ac:dyDescent="0.2">
      <c r="A4" s="299"/>
      <c r="B4" s="567" t="s">
        <v>232</v>
      </c>
      <c r="C4" s="570" t="s">
        <v>233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298"/>
      <c r="Q4" s="299"/>
      <c r="R4" s="299"/>
    </row>
    <row r="5" spans="1:18" x14ac:dyDescent="0.2">
      <c r="A5" s="278"/>
      <c r="B5" s="568"/>
      <c r="C5" s="274"/>
      <c r="D5" s="572" t="s">
        <v>14</v>
      </c>
      <c r="E5" s="572" t="s">
        <v>16</v>
      </c>
      <c r="F5" s="572" t="s">
        <v>13</v>
      </c>
      <c r="G5" s="572" t="s">
        <v>12</v>
      </c>
      <c r="H5" s="572" t="s">
        <v>11</v>
      </c>
      <c r="I5" s="572" t="s">
        <v>10</v>
      </c>
      <c r="J5" s="572" t="s">
        <v>9</v>
      </c>
      <c r="K5" s="572" t="s">
        <v>8</v>
      </c>
      <c r="L5" s="572" t="s">
        <v>7</v>
      </c>
      <c r="M5" s="572" t="s">
        <v>6</v>
      </c>
      <c r="N5" s="577" t="s">
        <v>5</v>
      </c>
      <c r="O5" s="580" t="s">
        <v>234</v>
      </c>
      <c r="P5" s="298"/>
      <c r="Q5" s="278"/>
      <c r="R5" s="278"/>
    </row>
    <row r="6" spans="1:18" x14ac:dyDescent="0.2">
      <c r="A6" s="278"/>
      <c r="B6" s="568"/>
      <c r="C6" s="564" t="s">
        <v>235</v>
      </c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8"/>
      <c r="O6" s="581"/>
      <c r="P6" s="298"/>
      <c r="Q6" s="278"/>
      <c r="R6" s="278"/>
    </row>
    <row r="7" spans="1:18" x14ac:dyDescent="0.2">
      <c r="A7" s="278"/>
      <c r="B7" s="568"/>
      <c r="C7" s="565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8"/>
      <c r="O7" s="581"/>
      <c r="P7" s="298"/>
      <c r="Q7" s="278"/>
      <c r="R7" s="278"/>
    </row>
    <row r="8" spans="1:18" x14ac:dyDescent="0.2">
      <c r="A8" s="278"/>
      <c r="B8" s="569"/>
      <c r="C8" s="273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9"/>
      <c r="O8" s="582"/>
      <c r="P8" s="298"/>
      <c r="Q8" s="278"/>
      <c r="R8" s="278"/>
    </row>
    <row r="9" spans="1:18" x14ac:dyDescent="0.2">
      <c r="A9" s="277"/>
      <c r="B9" s="295"/>
      <c r="C9" s="297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5"/>
      <c r="O9" s="294"/>
      <c r="P9" s="294"/>
      <c r="Q9" s="277"/>
      <c r="R9" s="277"/>
    </row>
    <row r="10" spans="1:18" ht="15.75" x14ac:dyDescent="0.2">
      <c r="A10" s="277"/>
      <c r="B10" s="293" t="s">
        <v>0</v>
      </c>
      <c r="C10" s="272">
        <v>105864</v>
      </c>
      <c r="D10" s="272">
        <v>5078</v>
      </c>
      <c r="E10" s="272">
        <v>13944</v>
      </c>
      <c r="F10" s="272">
        <v>44976</v>
      </c>
      <c r="G10" s="272">
        <v>9254</v>
      </c>
      <c r="H10" s="272">
        <v>3648</v>
      </c>
      <c r="I10" s="272">
        <v>1002</v>
      </c>
      <c r="J10" s="272">
        <v>5133</v>
      </c>
      <c r="K10" s="272">
        <v>15541</v>
      </c>
      <c r="L10" s="272">
        <v>3242</v>
      </c>
      <c r="M10" s="272">
        <v>2145</v>
      </c>
      <c r="N10" s="272">
        <v>1807</v>
      </c>
      <c r="O10" s="272">
        <v>94</v>
      </c>
      <c r="P10" s="278"/>
      <c r="Q10" s="575"/>
      <c r="R10" s="575"/>
    </row>
    <row r="11" spans="1:18" ht="15.75" x14ac:dyDescent="0.2">
      <c r="A11" s="277"/>
      <c r="B11" s="292" t="s">
        <v>236</v>
      </c>
      <c r="C11" s="272">
        <v>57539</v>
      </c>
      <c r="D11" s="272">
        <v>2515</v>
      </c>
      <c r="E11" s="272">
        <v>8053</v>
      </c>
      <c r="F11" s="272">
        <v>24708</v>
      </c>
      <c r="G11" s="272">
        <v>4589</v>
      </c>
      <c r="H11" s="272">
        <v>2104</v>
      </c>
      <c r="I11" s="272">
        <v>499</v>
      </c>
      <c r="J11" s="272">
        <v>2817</v>
      </c>
      <c r="K11" s="272">
        <v>9055</v>
      </c>
      <c r="L11" s="272">
        <v>1228</v>
      </c>
      <c r="M11" s="272">
        <v>1061</v>
      </c>
      <c r="N11" s="272">
        <v>841</v>
      </c>
      <c r="O11" s="272">
        <v>69</v>
      </c>
      <c r="P11" s="271"/>
      <c r="Q11" s="576"/>
      <c r="R11" s="270"/>
    </row>
    <row r="12" spans="1:18" ht="15.75" x14ac:dyDescent="0.2">
      <c r="A12" s="278"/>
      <c r="B12" s="269" t="s">
        <v>237</v>
      </c>
      <c r="C12" s="268">
        <v>219</v>
      </c>
      <c r="D12" s="267">
        <v>1</v>
      </c>
      <c r="E12" s="267">
        <v>1</v>
      </c>
      <c r="F12" s="267">
        <v>207</v>
      </c>
      <c r="G12" s="267">
        <v>1</v>
      </c>
      <c r="H12" s="267">
        <v>0</v>
      </c>
      <c r="I12" s="267">
        <v>0</v>
      </c>
      <c r="J12" s="267">
        <v>0</v>
      </c>
      <c r="K12" s="267">
        <v>2</v>
      </c>
      <c r="L12" s="267">
        <v>0</v>
      </c>
      <c r="M12" s="267">
        <v>0</v>
      </c>
      <c r="N12" s="267">
        <v>1</v>
      </c>
      <c r="O12" s="267">
        <v>6</v>
      </c>
      <c r="P12" s="266"/>
      <c r="Q12" s="576"/>
      <c r="R12" s="270"/>
    </row>
    <row r="13" spans="1:18" ht="15.75" x14ac:dyDescent="0.2">
      <c r="A13" s="277"/>
      <c r="B13" s="265" t="s">
        <v>238</v>
      </c>
      <c r="C13" s="268">
        <v>3832</v>
      </c>
      <c r="D13" s="267">
        <v>83</v>
      </c>
      <c r="E13" s="267">
        <v>176</v>
      </c>
      <c r="F13" s="267">
        <v>2956</v>
      </c>
      <c r="G13" s="267">
        <v>95</v>
      </c>
      <c r="H13" s="267">
        <v>87</v>
      </c>
      <c r="I13" s="267">
        <v>18</v>
      </c>
      <c r="J13" s="267">
        <v>71</v>
      </c>
      <c r="K13" s="267">
        <v>240</v>
      </c>
      <c r="L13" s="267">
        <v>38</v>
      </c>
      <c r="M13" s="267">
        <v>29</v>
      </c>
      <c r="N13" s="267">
        <v>31</v>
      </c>
      <c r="O13" s="267">
        <v>8</v>
      </c>
      <c r="P13" s="266"/>
      <c r="Q13" s="576"/>
      <c r="R13" s="270"/>
    </row>
    <row r="14" spans="1:18" ht="15.75" x14ac:dyDescent="0.2">
      <c r="A14" s="277"/>
      <c r="B14" s="265" t="s">
        <v>239</v>
      </c>
      <c r="C14" s="268">
        <v>6811</v>
      </c>
      <c r="D14" s="267">
        <v>299</v>
      </c>
      <c r="E14" s="267">
        <v>1281</v>
      </c>
      <c r="F14" s="267">
        <v>2783</v>
      </c>
      <c r="G14" s="267">
        <v>407</v>
      </c>
      <c r="H14" s="267">
        <v>225</v>
      </c>
      <c r="I14" s="267">
        <v>32</v>
      </c>
      <c r="J14" s="267">
        <v>256</v>
      </c>
      <c r="K14" s="267">
        <v>1234</v>
      </c>
      <c r="L14" s="267">
        <v>129</v>
      </c>
      <c r="M14" s="267">
        <v>71</v>
      </c>
      <c r="N14" s="267">
        <v>89</v>
      </c>
      <c r="O14" s="267">
        <v>5</v>
      </c>
      <c r="P14" s="266"/>
      <c r="Q14" s="576"/>
      <c r="R14" s="270"/>
    </row>
    <row r="15" spans="1:18" ht="15.75" x14ac:dyDescent="0.2">
      <c r="A15" s="277"/>
      <c r="B15" s="265" t="s">
        <v>240</v>
      </c>
      <c r="C15" s="268">
        <v>369</v>
      </c>
      <c r="D15" s="267">
        <v>32</v>
      </c>
      <c r="E15" s="267">
        <v>31</v>
      </c>
      <c r="F15" s="267">
        <v>184</v>
      </c>
      <c r="G15" s="267">
        <v>7</v>
      </c>
      <c r="H15" s="267">
        <v>28</v>
      </c>
      <c r="I15" s="267">
        <v>6</v>
      </c>
      <c r="J15" s="267">
        <v>16</v>
      </c>
      <c r="K15" s="267">
        <v>57</v>
      </c>
      <c r="L15" s="267">
        <v>0</v>
      </c>
      <c r="M15" s="267">
        <v>5</v>
      </c>
      <c r="N15" s="267">
        <v>0</v>
      </c>
      <c r="O15" s="267">
        <v>3</v>
      </c>
      <c r="P15" s="266"/>
      <c r="Q15" s="576"/>
      <c r="R15" s="270"/>
    </row>
    <row r="16" spans="1:18" ht="15.75" x14ac:dyDescent="0.2">
      <c r="A16" s="277"/>
      <c r="B16" s="265" t="s">
        <v>241</v>
      </c>
      <c r="C16" s="268">
        <v>49</v>
      </c>
      <c r="D16" s="267">
        <v>2</v>
      </c>
      <c r="E16" s="267">
        <v>6</v>
      </c>
      <c r="F16" s="267">
        <v>13</v>
      </c>
      <c r="G16" s="267">
        <v>4</v>
      </c>
      <c r="H16" s="267">
        <v>2</v>
      </c>
      <c r="I16" s="267">
        <v>1</v>
      </c>
      <c r="J16" s="267">
        <v>5</v>
      </c>
      <c r="K16" s="267">
        <v>15</v>
      </c>
      <c r="L16" s="267">
        <v>0</v>
      </c>
      <c r="M16" s="267">
        <v>0</v>
      </c>
      <c r="N16" s="267">
        <v>0</v>
      </c>
      <c r="O16" s="267">
        <v>1</v>
      </c>
      <c r="P16" s="266"/>
      <c r="Q16" s="576"/>
      <c r="R16" s="270"/>
    </row>
    <row r="17" spans="1:18" ht="15.75" x14ac:dyDescent="0.2">
      <c r="A17" s="277"/>
      <c r="B17" s="265" t="s">
        <v>242</v>
      </c>
      <c r="C17" s="268">
        <v>15321</v>
      </c>
      <c r="D17" s="267">
        <v>1003</v>
      </c>
      <c r="E17" s="267">
        <v>1909</v>
      </c>
      <c r="F17" s="267">
        <v>6188</v>
      </c>
      <c r="G17" s="267">
        <v>1262</v>
      </c>
      <c r="H17" s="267">
        <v>704</v>
      </c>
      <c r="I17" s="267">
        <v>263</v>
      </c>
      <c r="J17" s="267">
        <v>881</v>
      </c>
      <c r="K17" s="267">
        <v>2037</v>
      </c>
      <c r="L17" s="267">
        <v>393</v>
      </c>
      <c r="M17" s="267">
        <v>458</v>
      </c>
      <c r="N17" s="267">
        <v>222</v>
      </c>
      <c r="O17" s="267">
        <v>1</v>
      </c>
      <c r="P17" s="266"/>
      <c r="Q17" s="576"/>
      <c r="R17" s="270"/>
    </row>
    <row r="18" spans="1:18" ht="15.75" x14ac:dyDescent="0.2">
      <c r="A18" s="277"/>
      <c r="B18" s="264" t="s">
        <v>243</v>
      </c>
      <c r="C18" s="268">
        <v>1756</v>
      </c>
      <c r="D18" s="267">
        <v>67</v>
      </c>
      <c r="E18" s="267">
        <v>280</v>
      </c>
      <c r="F18" s="267">
        <v>726</v>
      </c>
      <c r="G18" s="267">
        <v>142</v>
      </c>
      <c r="H18" s="267">
        <v>64</v>
      </c>
      <c r="I18" s="267">
        <v>8</v>
      </c>
      <c r="J18" s="267">
        <v>85</v>
      </c>
      <c r="K18" s="267">
        <v>299</v>
      </c>
      <c r="L18" s="267">
        <v>33</v>
      </c>
      <c r="M18" s="267">
        <v>24</v>
      </c>
      <c r="N18" s="267">
        <v>27</v>
      </c>
      <c r="O18" s="267">
        <v>1</v>
      </c>
      <c r="P18" s="266"/>
      <c r="Q18" s="576"/>
      <c r="R18" s="270"/>
    </row>
    <row r="19" spans="1:18" ht="15.75" x14ac:dyDescent="0.2">
      <c r="A19" s="277"/>
      <c r="B19" s="265" t="s">
        <v>244</v>
      </c>
      <c r="C19" s="268">
        <v>1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267">
        <v>0</v>
      </c>
      <c r="J19" s="267">
        <v>0</v>
      </c>
      <c r="K19" s="267">
        <v>1</v>
      </c>
      <c r="L19" s="267">
        <v>0</v>
      </c>
      <c r="M19" s="267">
        <v>0</v>
      </c>
      <c r="N19" s="267">
        <v>0</v>
      </c>
      <c r="O19" s="267">
        <v>0</v>
      </c>
      <c r="P19" s="266"/>
      <c r="Q19" s="576"/>
      <c r="R19" s="270"/>
    </row>
    <row r="20" spans="1:18" ht="15.75" x14ac:dyDescent="0.2">
      <c r="A20" s="277"/>
      <c r="B20" s="265" t="s">
        <v>245</v>
      </c>
      <c r="C20" s="268">
        <v>2</v>
      </c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267">
        <v>0</v>
      </c>
      <c r="J20" s="267">
        <v>2</v>
      </c>
      <c r="K20" s="267">
        <v>0</v>
      </c>
      <c r="L20" s="267">
        <v>0</v>
      </c>
      <c r="M20" s="267">
        <v>0</v>
      </c>
      <c r="N20" s="267">
        <v>0</v>
      </c>
      <c r="O20" s="267">
        <v>0</v>
      </c>
      <c r="P20" s="266"/>
      <c r="Q20" s="576"/>
      <c r="R20" s="270"/>
    </row>
    <row r="21" spans="1:18" ht="15.75" x14ac:dyDescent="0.2">
      <c r="A21" s="277"/>
      <c r="B21" s="265" t="s">
        <v>246</v>
      </c>
      <c r="C21" s="268">
        <v>1838</v>
      </c>
      <c r="D21" s="267">
        <v>85</v>
      </c>
      <c r="E21" s="267">
        <v>273</v>
      </c>
      <c r="F21" s="267">
        <v>731</v>
      </c>
      <c r="G21" s="267">
        <v>138</v>
      </c>
      <c r="H21" s="267">
        <v>55</v>
      </c>
      <c r="I21" s="267">
        <v>17</v>
      </c>
      <c r="J21" s="267">
        <v>102</v>
      </c>
      <c r="K21" s="267">
        <v>341</v>
      </c>
      <c r="L21" s="267">
        <v>31</v>
      </c>
      <c r="M21" s="267">
        <v>24</v>
      </c>
      <c r="N21" s="267">
        <v>41</v>
      </c>
      <c r="O21" s="267">
        <v>0</v>
      </c>
      <c r="P21" s="266"/>
      <c r="Q21" s="576"/>
      <c r="R21" s="270"/>
    </row>
    <row r="22" spans="1:18" ht="15.75" x14ac:dyDescent="0.2">
      <c r="A22" s="277"/>
      <c r="B22" s="265" t="s">
        <v>247</v>
      </c>
      <c r="C22" s="268">
        <v>3990</v>
      </c>
      <c r="D22" s="267">
        <v>123</v>
      </c>
      <c r="E22" s="267">
        <v>624</v>
      </c>
      <c r="F22" s="267">
        <v>1614</v>
      </c>
      <c r="G22" s="267">
        <v>296</v>
      </c>
      <c r="H22" s="267">
        <v>121</v>
      </c>
      <c r="I22" s="267">
        <v>19</v>
      </c>
      <c r="J22" s="267">
        <v>220</v>
      </c>
      <c r="K22" s="267">
        <v>754</v>
      </c>
      <c r="L22" s="267">
        <v>98</v>
      </c>
      <c r="M22" s="267">
        <v>50</v>
      </c>
      <c r="N22" s="267">
        <v>61</v>
      </c>
      <c r="O22" s="267">
        <v>10</v>
      </c>
      <c r="P22" s="266"/>
      <c r="Q22" s="576"/>
      <c r="R22" s="270"/>
    </row>
    <row r="23" spans="1:18" ht="15.75" x14ac:dyDescent="0.2">
      <c r="A23" s="277"/>
      <c r="B23" s="264" t="s">
        <v>248</v>
      </c>
      <c r="C23" s="268">
        <v>3811</v>
      </c>
      <c r="D23" s="267">
        <v>120</v>
      </c>
      <c r="E23" s="267">
        <v>619</v>
      </c>
      <c r="F23" s="267">
        <v>1540</v>
      </c>
      <c r="G23" s="267">
        <v>264</v>
      </c>
      <c r="H23" s="267">
        <v>125</v>
      </c>
      <c r="I23" s="267">
        <v>19</v>
      </c>
      <c r="J23" s="267">
        <v>189</v>
      </c>
      <c r="K23" s="267">
        <v>743</v>
      </c>
      <c r="L23" s="267">
        <v>81</v>
      </c>
      <c r="M23" s="267">
        <v>43</v>
      </c>
      <c r="N23" s="267">
        <v>61</v>
      </c>
      <c r="O23" s="267">
        <v>7</v>
      </c>
      <c r="P23" s="266"/>
      <c r="Q23" s="576"/>
      <c r="R23" s="270"/>
    </row>
    <row r="24" spans="1:18" ht="15.75" x14ac:dyDescent="0.2">
      <c r="A24" s="277"/>
      <c r="B24" s="265" t="s">
        <v>249</v>
      </c>
      <c r="C24" s="268">
        <v>1350</v>
      </c>
      <c r="D24" s="267">
        <v>64</v>
      </c>
      <c r="E24" s="267">
        <v>263</v>
      </c>
      <c r="F24" s="267">
        <v>508</v>
      </c>
      <c r="G24" s="267">
        <v>56</v>
      </c>
      <c r="H24" s="267">
        <v>67</v>
      </c>
      <c r="I24" s="267">
        <v>22</v>
      </c>
      <c r="J24" s="267">
        <v>82</v>
      </c>
      <c r="K24" s="267">
        <v>195</v>
      </c>
      <c r="L24" s="267">
        <v>37</v>
      </c>
      <c r="M24" s="267">
        <v>24</v>
      </c>
      <c r="N24" s="267">
        <v>30</v>
      </c>
      <c r="O24" s="267">
        <v>2</v>
      </c>
      <c r="P24" s="266"/>
      <c r="Q24" s="576"/>
      <c r="R24" s="270"/>
    </row>
    <row r="25" spans="1:18" ht="15.75" x14ac:dyDescent="0.2">
      <c r="A25" s="277"/>
      <c r="B25" s="265" t="s">
        <v>250</v>
      </c>
      <c r="C25" s="268">
        <v>5182</v>
      </c>
      <c r="D25" s="267">
        <v>166</v>
      </c>
      <c r="E25" s="267">
        <v>761</v>
      </c>
      <c r="F25" s="267">
        <v>2055</v>
      </c>
      <c r="G25" s="267">
        <v>428</v>
      </c>
      <c r="H25" s="267">
        <v>163</v>
      </c>
      <c r="I25" s="267">
        <v>13</v>
      </c>
      <c r="J25" s="267">
        <v>268</v>
      </c>
      <c r="K25" s="267">
        <v>1053</v>
      </c>
      <c r="L25" s="267">
        <v>119</v>
      </c>
      <c r="M25" s="267">
        <v>67</v>
      </c>
      <c r="N25" s="267">
        <v>79</v>
      </c>
      <c r="O25" s="267">
        <v>10</v>
      </c>
      <c r="P25" s="266"/>
      <c r="Q25" s="576"/>
      <c r="R25" s="270"/>
    </row>
    <row r="26" spans="1:18" ht="15.75" x14ac:dyDescent="0.2">
      <c r="A26" s="277"/>
      <c r="B26" s="265" t="s">
        <v>251</v>
      </c>
      <c r="C26" s="268">
        <v>66</v>
      </c>
      <c r="D26" s="267">
        <v>4</v>
      </c>
      <c r="E26" s="267">
        <v>7</v>
      </c>
      <c r="F26" s="267">
        <v>35</v>
      </c>
      <c r="G26" s="267">
        <v>4</v>
      </c>
      <c r="H26" s="267">
        <v>4</v>
      </c>
      <c r="I26" s="267">
        <v>0</v>
      </c>
      <c r="J26" s="267">
        <v>2</v>
      </c>
      <c r="K26" s="267">
        <v>9</v>
      </c>
      <c r="L26" s="267">
        <v>1</v>
      </c>
      <c r="M26" s="267">
        <v>0</v>
      </c>
      <c r="N26" s="267">
        <v>0</v>
      </c>
      <c r="O26" s="267">
        <v>0</v>
      </c>
      <c r="P26" s="266"/>
      <c r="Q26" s="576"/>
      <c r="R26" s="270"/>
    </row>
    <row r="27" spans="1:18" ht="15.75" x14ac:dyDescent="0.2">
      <c r="A27" s="277"/>
      <c r="B27" s="265" t="s">
        <v>252</v>
      </c>
      <c r="C27" s="268">
        <v>3386</v>
      </c>
      <c r="D27" s="267">
        <v>146</v>
      </c>
      <c r="E27" s="267">
        <v>445</v>
      </c>
      <c r="F27" s="267">
        <v>1389</v>
      </c>
      <c r="G27" s="267">
        <v>242</v>
      </c>
      <c r="H27" s="267">
        <v>117</v>
      </c>
      <c r="I27" s="267">
        <v>24</v>
      </c>
      <c r="J27" s="267">
        <v>184</v>
      </c>
      <c r="K27" s="267">
        <v>648</v>
      </c>
      <c r="L27" s="267">
        <v>66</v>
      </c>
      <c r="M27" s="267">
        <v>56</v>
      </c>
      <c r="N27" s="267">
        <v>67</v>
      </c>
      <c r="O27" s="267">
        <v>2</v>
      </c>
      <c r="P27" s="266"/>
      <c r="Q27" s="576"/>
      <c r="R27" s="270"/>
    </row>
    <row r="28" spans="1:18" ht="15.75" x14ac:dyDescent="0.2">
      <c r="A28" s="277"/>
      <c r="B28" s="264" t="s">
        <v>253</v>
      </c>
      <c r="C28" s="268">
        <v>8475</v>
      </c>
      <c r="D28" s="267">
        <v>312</v>
      </c>
      <c r="E28" s="267">
        <v>1298</v>
      </c>
      <c r="F28" s="267">
        <v>3392</v>
      </c>
      <c r="G28" s="267">
        <v>853</v>
      </c>
      <c r="H28" s="267">
        <v>303</v>
      </c>
      <c r="I28" s="267">
        <v>50</v>
      </c>
      <c r="J28" s="267">
        <v>434</v>
      </c>
      <c r="K28" s="267">
        <v>1327</v>
      </c>
      <c r="L28" s="267">
        <v>196</v>
      </c>
      <c r="M28" s="267">
        <v>176</v>
      </c>
      <c r="N28" s="267">
        <v>122</v>
      </c>
      <c r="O28" s="267">
        <v>12</v>
      </c>
      <c r="P28" s="266"/>
      <c r="Q28" s="576"/>
      <c r="R28" s="263"/>
    </row>
    <row r="29" spans="1:18" ht="15.75" x14ac:dyDescent="0.2">
      <c r="A29" s="277"/>
      <c r="B29" s="264" t="s">
        <v>254</v>
      </c>
      <c r="C29" s="268">
        <v>1081</v>
      </c>
      <c r="D29" s="267">
        <v>8</v>
      </c>
      <c r="E29" s="267">
        <v>79</v>
      </c>
      <c r="F29" s="267">
        <v>387</v>
      </c>
      <c r="G29" s="267">
        <v>390</v>
      </c>
      <c r="H29" s="267">
        <v>39</v>
      </c>
      <c r="I29" s="267">
        <v>7</v>
      </c>
      <c r="J29" s="267">
        <v>20</v>
      </c>
      <c r="K29" s="267">
        <v>100</v>
      </c>
      <c r="L29" s="267">
        <v>6</v>
      </c>
      <c r="M29" s="267">
        <v>34</v>
      </c>
      <c r="N29" s="267">
        <v>10</v>
      </c>
      <c r="O29" s="267">
        <v>1</v>
      </c>
      <c r="P29" s="266"/>
      <c r="Q29" s="576"/>
      <c r="R29" s="270"/>
    </row>
    <row r="30" spans="1:18" x14ac:dyDescent="0.2">
      <c r="A30" s="277"/>
      <c r="B30" s="264"/>
      <c r="C30" s="272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78"/>
      <c r="P30" s="271"/>
      <c r="Q30" s="262"/>
      <c r="R30" s="261"/>
    </row>
    <row r="31" spans="1:18" x14ac:dyDescent="0.2">
      <c r="A31" s="277"/>
      <c r="B31" s="260" t="s">
        <v>255</v>
      </c>
      <c r="C31" s="272">
        <v>48325</v>
      </c>
      <c r="D31" s="272">
        <v>2563</v>
      </c>
      <c r="E31" s="272">
        <v>5891</v>
      </c>
      <c r="F31" s="272">
        <v>20268</v>
      </c>
      <c r="G31" s="272">
        <v>4665</v>
      </c>
      <c r="H31" s="272">
        <v>1544</v>
      </c>
      <c r="I31" s="272">
        <v>503</v>
      </c>
      <c r="J31" s="272">
        <v>2316</v>
      </c>
      <c r="K31" s="272">
        <v>6486</v>
      </c>
      <c r="L31" s="272">
        <v>2014</v>
      </c>
      <c r="M31" s="272">
        <v>1084</v>
      </c>
      <c r="N31" s="272">
        <v>966</v>
      </c>
      <c r="O31" s="272">
        <v>25</v>
      </c>
      <c r="P31" s="271"/>
      <c r="Q31" s="277"/>
      <c r="R31" s="277"/>
    </row>
    <row r="32" spans="1:18" x14ac:dyDescent="0.2">
      <c r="A32" s="277"/>
      <c r="B32" s="264" t="s">
        <v>256</v>
      </c>
      <c r="C32" s="268">
        <v>1472</v>
      </c>
      <c r="D32" s="267">
        <v>45</v>
      </c>
      <c r="E32" s="267">
        <v>193</v>
      </c>
      <c r="F32" s="267">
        <v>657</v>
      </c>
      <c r="G32" s="267">
        <v>100</v>
      </c>
      <c r="H32" s="267">
        <v>38</v>
      </c>
      <c r="I32" s="267">
        <v>5</v>
      </c>
      <c r="J32" s="267">
        <v>71</v>
      </c>
      <c r="K32" s="267">
        <v>314</v>
      </c>
      <c r="L32" s="267">
        <v>9</v>
      </c>
      <c r="M32" s="267">
        <v>13</v>
      </c>
      <c r="N32" s="267">
        <v>21</v>
      </c>
      <c r="O32" s="267">
        <v>6</v>
      </c>
      <c r="P32" s="271"/>
      <c r="Q32" s="277"/>
      <c r="R32" s="277"/>
    </row>
    <row r="33" spans="1:18" x14ac:dyDescent="0.2">
      <c r="A33" s="277"/>
      <c r="B33" s="264" t="s">
        <v>257</v>
      </c>
      <c r="C33" s="268">
        <v>1626</v>
      </c>
      <c r="D33" s="267">
        <v>37</v>
      </c>
      <c r="E33" s="267">
        <v>182</v>
      </c>
      <c r="F33" s="267">
        <v>626</v>
      </c>
      <c r="G33" s="267">
        <v>124</v>
      </c>
      <c r="H33" s="267">
        <v>57</v>
      </c>
      <c r="I33" s="267">
        <v>5</v>
      </c>
      <c r="J33" s="267">
        <v>70</v>
      </c>
      <c r="K33" s="267">
        <v>439</v>
      </c>
      <c r="L33" s="267">
        <v>66</v>
      </c>
      <c r="M33" s="267">
        <v>7</v>
      </c>
      <c r="N33" s="267">
        <v>10</v>
      </c>
      <c r="O33" s="267">
        <v>3</v>
      </c>
      <c r="P33" s="271"/>
      <c r="Q33" s="262"/>
      <c r="R33" s="262"/>
    </row>
    <row r="34" spans="1:18" x14ac:dyDescent="0.2">
      <c r="A34" s="277"/>
      <c r="B34" s="264" t="s">
        <v>258</v>
      </c>
      <c r="C34" s="268">
        <v>13</v>
      </c>
      <c r="D34" s="267">
        <v>0</v>
      </c>
      <c r="E34" s="267">
        <v>0</v>
      </c>
      <c r="F34" s="267">
        <v>12</v>
      </c>
      <c r="G34" s="267">
        <v>0</v>
      </c>
      <c r="H34" s="267">
        <v>0</v>
      </c>
      <c r="I34" s="267">
        <v>0</v>
      </c>
      <c r="J34" s="267">
        <v>1</v>
      </c>
      <c r="K34" s="267">
        <v>0</v>
      </c>
      <c r="L34" s="267">
        <v>0</v>
      </c>
      <c r="M34" s="267">
        <v>0</v>
      </c>
      <c r="N34" s="267">
        <v>0</v>
      </c>
      <c r="O34" s="267">
        <v>0</v>
      </c>
      <c r="P34" s="271"/>
      <c r="Q34" s="262"/>
      <c r="R34" s="262"/>
    </row>
    <row r="35" spans="1:18" x14ac:dyDescent="0.2">
      <c r="A35" s="277"/>
      <c r="B35" s="264" t="s">
        <v>259</v>
      </c>
      <c r="C35" s="268">
        <v>3</v>
      </c>
      <c r="D35" s="267">
        <v>0</v>
      </c>
      <c r="E35" s="267">
        <v>0</v>
      </c>
      <c r="F35" s="267">
        <v>2</v>
      </c>
      <c r="G35" s="267">
        <v>1</v>
      </c>
      <c r="H35" s="267">
        <v>0</v>
      </c>
      <c r="I35" s="267">
        <v>0</v>
      </c>
      <c r="J35" s="267">
        <v>0</v>
      </c>
      <c r="K35" s="267">
        <v>0</v>
      </c>
      <c r="L35" s="267">
        <v>0</v>
      </c>
      <c r="M35" s="267">
        <v>0</v>
      </c>
      <c r="N35" s="267">
        <v>0</v>
      </c>
      <c r="O35" s="267">
        <v>0</v>
      </c>
      <c r="P35" s="271"/>
      <c r="Q35" s="262"/>
      <c r="R35" s="262"/>
    </row>
    <row r="36" spans="1:18" x14ac:dyDescent="0.2">
      <c r="A36" s="277"/>
      <c r="B36" s="264" t="s">
        <v>260</v>
      </c>
      <c r="C36" s="268">
        <v>315</v>
      </c>
      <c r="D36" s="267">
        <v>3</v>
      </c>
      <c r="E36" s="267">
        <v>4</v>
      </c>
      <c r="F36" s="267">
        <v>305</v>
      </c>
      <c r="G36" s="267">
        <v>0</v>
      </c>
      <c r="H36" s="267">
        <v>0</v>
      </c>
      <c r="I36" s="267">
        <v>0</v>
      </c>
      <c r="J36" s="267">
        <v>0</v>
      </c>
      <c r="K36" s="267">
        <v>1</v>
      </c>
      <c r="L36" s="267">
        <v>0</v>
      </c>
      <c r="M36" s="267">
        <v>1</v>
      </c>
      <c r="N36" s="267">
        <v>0</v>
      </c>
      <c r="O36" s="267">
        <v>1</v>
      </c>
      <c r="P36" s="271"/>
      <c r="Q36" s="262"/>
      <c r="R36" s="262"/>
    </row>
    <row r="37" spans="1:18" ht="15.75" x14ac:dyDescent="0.2">
      <c r="A37" s="277"/>
      <c r="B37" s="265" t="s">
        <v>261</v>
      </c>
      <c r="C37" s="268">
        <v>436</v>
      </c>
      <c r="D37" s="267">
        <v>0</v>
      </c>
      <c r="E37" s="267">
        <v>1</v>
      </c>
      <c r="F37" s="267">
        <v>435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271"/>
      <c r="Q37" s="259"/>
      <c r="R37" s="258"/>
    </row>
    <row r="38" spans="1:18" ht="15.75" x14ac:dyDescent="0.2">
      <c r="A38" s="277"/>
      <c r="B38" s="264" t="s">
        <v>262</v>
      </c>
      <c r="C38" s="268">
        <v>2903</v>
      </c>
      <c r="D38" s="267">
        <v>129</v>
      </c>
      <c r="E38" s="267">
        <v>244</v>
      </c>
      <c r="F38" s="267">
        <v>1316</v>
      </c>
      <c r="G38" s="267">
        <v>228</v>
      </c>
      <c r="H38" s="267">
        <v>89</v>
      </c>
      <c r="I38" s="267">
        <v>8</v>
      </c>
      <c r="J38" s="267">
        <v>111</v>
      </c>
      <c r="K38" s="267">
        <v>629</v>
      </c>
      <c r="L38" s="267">
        <v>70</v>
      </c>
      <c r="M38" s="267">
        <v>35</v>
      </c>
      <c r="N38" s="267">
        <v>40</v>
      </c>
      <c r="O38" s="267">
        <v>4</v>
      </c>
      <c r="P38" s="271"/>
      <c r="Q38" s="259"/>
      <c r="R38" s="258"/>
    </row>
    <row r="39" spans="1:18" ht="15.75" x14ac:dyDescent="0.2">
      <c r="A39" s="277"/>
      <c r="B39" s="265" t="s">
        <v>263</v>
      </c>
      <c r="C39" s="268">
        <v>1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  <c r="L39" s="267">
        <v>0</v>
      </c>
      <c r="M39" s="267">
        <v>1</v>
      </c>
      <c r="N39" s="267">
        <v>0</v>
      </c>
      <c r="O39" s="267">
        <v>0</v>
      </c>
      <c r="P39" s="271"/>
      <c r="Q39" s="259"/>
      <c r="R39" s="258"/>
    </row>
    <row r="40" spans="1:18" ht="15.75" x14ac:dyDescent="0.2">
      <c r="A40" s="277"/>
      <c r="B40" s="264" t="s">
        <v>264</v>
      </c>
      <c r="C40" s="268">
        <v>907</v>
      </c>
      <c r="D40" s="267">
        <v>22</v>
      </c>
      <c r="E40" s="267">
        <v>50</v>
      </c>
      <c r="F40" s="267">
        <v>619</v>
      </c>
      <c r="G40" s="267">
        <v>29</v>
      </c>
      <c r="H40" s="267">
        <v>13</v>
      </c>
      <c r="I40" s="267">
        <v>3</v>
      </c>
      <c r="J40" s="267">
        <v>15</v>
      </c>
      <c r="K40" s="267">
        <v>115</v>
      </c>
      <c r="L40" s="267">
        <v>18</v>
      </c>
      <c r="M40" s="267">
        <v>13</v>
      </c>
      <c r="N40" s="267">
        <v>8</v>
      </c>
      <c r="O40" s="267">
        <v>2</v>
      </c>
      <c r="P40" s="271"/>
      <c r="Q40" s="259"/>
      <c r="R40" s="258"/>
    </row>
    <row r="41" spans="1:18" ht="15.75" x14ac:dyDescent="0.2">
      <c r="A41" s="277"/>
      <c r="B41" s="264" t="s">
        <v>265</v>
      </c>
      <c r="C41" s="268">
        <v>171</v>
      </c>
      <c r="D41" s="268">
        <v>2</v>
      </c>
      <c r="E41" s="268">
        <v>10</v>
      </c>
      <c r="F41" s="268">
        <v>136</v>
      </c>
      <c r="G41" s="268">
        <v>6</v>
      </c>
      <c r="H41" s="268">
        <v>0</v>
      </c>
      <c r="I41" s="268">
        <v>0</v>
      </c>
      <c r="J41" s="268">
        <v>5</v>
      </c>
      <c r="K41" s="268">
        <v>10</v>
      </c>
      <c r="L41" s="268">
        <v>1</v>
      </c>
      <c r="M41" s="268">
        <v>0</v>
      </c>
      <c r="N41" s="268">
        <v>1</v>
      </c>
      <c r="O41" s="267">
        <v>0</v>
      </c>
      <c r="P41" s="271"/>
      <c r="Q41" s="259"/>
      <c r="R41" s="258"/>
    </row>
    <row r="42" spans="1:18" ht="15.75" x14ac:dyDescent="0.2">
      <c r="A42" s="277"/>
      <c r="B42" s="265" t="s">
        <v>266</v>
      </c>
      <c r="C42" s="268">
        <v>61</v>
      </c>
      <c r="D42" s="267">
        <v>1</v>
      </c>
      <c r="E42" s="267">
        <v>0</v>
      </c>
      <c r="F42" s="267">
        <v>56</v>
      </c>
      <c r="G42" s="267">
        <v>1</v>
      </c>
      <c r="H42" s="267">
        <v>0</v>
      </c>
      <c r="I42" s="267">
        <v>0</v>
      </c>
      <c r="J42" s="267">
        <v>1</v>
      </c>
      <c r="K42" s="267">
        <v>2</v>
      </c>
      <c r="L42" s="267">
        <v>0</v>
      </c>
      <c r="M42" s="267">
        <v>0</v>
      </c>
      <c r="N42" s="267">
        <v>0</v>
      </c>
      <c r="O42" s="268">
        <v>0</v>
      </c>
      <c r="P42" s="271"/>
      <c r="Q42" s="259"/>
      <c r="R42" s="258"/>
    </row>
    <row r="43" spans="1:18" ht="15.75" x14ac:dyDescent="0.2">
      <c r="A43" s="277"/>
      <c r="B43" s="265" t="s">
        <v>267</v>
      </c>
      <c r="C43" s="268">
        <v>1</v>
      </c>
      <c r="D43" s="267">
        <v>0</v>
      </c>
      <c r="E43" s="267">
        <v>0</v>
      </c>
      <c r="F43" s="267">
        <v>0</v>
      </c>
      <c r="G43" s="267">
        <v>0</v>
      </c>
      <c r="H43" s="267">
        <v>0</v>
      </c>
      <c r="I43" s="267">
        <v>0</v>
      </c>
      <c r="J43" s="267">
        <v>0</v>
      </c>
      <c r="K43" s="267">
        <v>0</v>
      </c>
      <c r="L43" s="267">
        <v>0</v>
      </c>
      <c r="M43" s="267">
        <v>0</v>
      </c>
      <c r="N43" s="267">
        <v>0</v>
      </c>
      <c r="O43" s="267">
        <v>1</v>
      </c>
      <c r="P43" s="271"/>
      <c r="Q43" s="259"/>
      <c r="R43" s="258"/>
    </row>
    <row r="44" spans="1:18" ht="15.75" x14ac:dyDescent="0.2">
      <c r="A44" s="277"/>
      <c r="B44" s="265" t="s">
        <v>268</v>
      </c>
      <c r="C44" s="268">
        <v>5</v>
      </c>
      <c r="D44" s="267">
        <v>0</v>
      </c>
      <c r="E44" s="267">
        <v>0</v>
      </c>
      <c r="F44" s="267">
        <v>4</v>
      </c>
      <c r="G44" s="267">
        <v>0</v>
      </c>
      <c r="H44" s="267">
        <v>0</v>
      </c>
      <c r="I44" s="267">
        <v>0</v>
      </c>
      <c r="J44" s="267">
        <v>0</v>
      </c>
      <c r="K44" s="267">
        <v>0</v>
      </c>
      <c r="L44" s="267">
        <v>0</v>
      </c>
      <c r="M44" s="267">
        <v>0</v>
      </c>
      <c r="N44" s="267">
        <v>1</v>
      </c>
      <c r="O44" s="267">
        <v>0</v>
      </c>
      <c r="P44" s="271"/>
      <c r="Q44" s="259"/>
      <c r="R44" s="258"/>
    </row>
    <row r="45" spans="1:18" ht="15.75" x14ac:dyDescent="0.2">
      <c r="A45" s="277"/>
      <c r="B45" s="265" t="s">
        <v>269</v>
      </c>
      <c r="C45" s="268">
        <v>1</v>
      </c>
      <c r="D45" s="267">
        <v>0</v>
      </c>
      <c r="E45" s="267">
        <v>0</v>
      </c>
      <c r="F45" s="267">
        <v>0</v>
      </c>
      <c r="G45" s="267">
        <v>0</v>
      </c>
      <c r="H45" s="267">
        <v>0</v>
      </c>
      <c r="I45" s="267">
        <v>0</v>
      </c>
      <c r="J45" s="267">
        <v>0</v>
      </c>
      <c r="K45" s="267">
        <v>0</v>
      </c>
      <c r="L45" s="267">
        <v>0</v>
      </c>
      <c r="M45" s="267">
        <v>0</v>
      </c>
      <c r="N45" s="267">
        <v>0</v>
      </c>
      <c r="O45" s="267">
        <v>1</v>
      </c>
      <c r="P45" s="271"/>
      <c r="Q45" s="259"/>
      <c r="R45" s="258"/>
    </row>
    <row r="46" spans="1:18" ht="15.75" x14ac:dyDescent="0.2">
      <c r="A46" s="277"/>
      <c r="B46" s="265" t="s">
        <v>270</v>
      </c>
      <c r="C46" s="268">
        <v>3</v>
      </c>
      <c r="D46" s="267">
        <v>0</v>
      </c>
      <c r="E46" s="267">
        <v>1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67">
        <v>0</v>
      </c>
      <c r="M46" s="267">
        <v>0</v>
      </c>
      <c r="N46" s="267">
        <v>0</v>
      </c>
      <c r="O46" s="267">
        <v>2</v>
      </c>
      <c r="P46" s="271"/>
      <c r="Q46" s="259"/>
      <c r="R46" s="258"/>
    </row>
    <row r="47" spans="1:18" ht="15.75" x14ac:dyDescent="0.2">
      <c r="A47" s="277"/>
      <c r="B47" s="291" t="s">
        <v>271</v>
      </c>
      <c r="C47" s="268">
        <v>107</v>
      </c>
      <c r="D47" s="267">
        <v>8</v>
      </c>
      <c r="E47" s="267">
        <v>8</v>
      </c>
      <c r="F47" s="267">
        <v>48</v>
      </c>
      <c r="G47" s="267">
        <v>2</v>
      </c>
      <c r="H47" s="267">
        <v>8</v>
      </c>
      <c r="I47" s="267">
        <v>0</v>
      </c>
      <c r="J47" s="267">
        <v>5</v>
      </c>
      <c r="K47" s="267">
        <v>25</v>
      </c>
      <c r="L47" s="267">
        <v>0</v>
      </c>
      <c r="M47" s="267">
        <v>1</v>
      </c>
      <c r="N47" s="267">
        <v>2</v>
      </c>
      <c r="O47" s="267">
        <v>0</v>
      </c>
      <c r="P47" s="271"/>
      <c r="Q47" s="259"/>
      <c r="R47" s="258"/>
    </row>
    <row r="48" spans="1:18" ht="15.75" x14ac:dyDescent="0.2">
      <c r="A48" s="277"/>
      <c r="B48" s="265" t="s">
        <v>272</v>
      </c>
      <c r="C48" s="268">
        <v>12</v>
      </c>
      <c r="D48" s="267">
        <v>2</v>
      </c>
      <c r="E48" s="267">
        <v>0</v>
      </c>
      <c r="F48" s="267">
        <v>4</v>
      </c>
      <c r="G48" s="267">
        <v>0</v>
      </c>
      <c r="H48" s="267">
        <v>0</v>
      </c>
      <c r="I48" s="267">
        <v>0</v>
      </c>
      <c r="J48" s="267">
        <v>3</v>
      </c>
      <c r="K48" s="267">
        <v>3</v>
      </c>
      <c r="L48" s="267">
        <v>0</v>
      </c>
      <c r="M48" s="267">
        <v>0</v>
      </c>
      <c r="N48" s="267">
        <v>0</v>
      </c>
      <c r="O48" s="267">
        <v>0</v>
      </c>
      <c r="P48" s="271"/>
      <c r="Q48" s="259"/>
      <c r="R48" s="258"/>
    </row>
    <row r="49" spans="1:18" ht="15.75" x14ac:dyDescent="0.2">
      <c r="A49" s="277"/>
      <c r="B49" s="291" t="s">
        <v>273</v>
      </c>
      <c r="C49" s="268">
        <v>6</v>
      </c>
      <c r="D49" s="267">
        <v>0</v>
      </c>
      <c r="E49" s="267">
        <v>1</v>
      </c>
      <c r="F49" s="267">
        <v>3</v>
      </c>
      <c r="G49" s="267">
        <v>0</v>
      </c>
      <c r="H49" s="267">
        <v>0</v>
      </c>
      <c r="I49" s="267">
        <v>0</v>
      </c>
      <c r="J49" s="267">
        <v>1</v>
      </c>
      <c r="K49" s="267">
        <v>0</v>
      </c>
      <c r="L49" s="267">
        <v>0</v>
      </c>
      <c r="M49" s="267">
        <v>1</v>
      </c>
      <c r="N49" s="267">
        <v>0</v>
      </c>
      <c r="O49" s="267">
        <v>0</v>
      </c>
      <c r="P49" s="271"/>
      <c r="Q49" s="259"/>
      <c r="R49" s="258"/>
    </row>
    <row r="50" spans="1:18" ht="15.75" x14ac:dyDescent="0.2">
      <c r="A50" s="277"/>
      <c r="B50" s="291" t="s">
        <v>274</v>
      </c>
      <c r="C50" s="268">
        <v>3</v>
      </c>
      <c r="D50" s="267">
        <v>0</v>
      </c>
      <c r="E50" s="267">
        <v>0</v>
      </c>
      <c r="F50" s="267">
        <v>2</v>
      </c>
      <c r="G50" s="267">
        <v>0</v>
      </c>
      <c r="H50" s="267">
        <v>0</v>
      </c>
      <c r="I50" s="267">
        <v>0</v>
      </c>
      <c r="J50" s="267">
        <v>1</v>
      </c>
      <c r="K50" s="267">
        <v>0</v>
      </c>
      <c r="L50" s="267">
        <v>0</v>
      </c>
      <c r="M50" s="267">
        <v>0</v>
      </c>
      <c r="N50" s="267">
        <v>0</v>
      </c>
      <c r="O50" s="267">
        <v>0</v>
      </c>
      <c r="P50" s="271"/>
      <c r="Q50" s="259"/>
      <c r="R50" s="258"/>
    </row>
    <row r="51" spans="1:18" ht="15.75" x14ac:dyDescent="0.2">
      <c r="A51" s="277"/>
      <c r="B51" s="291" t="s">
        <v>275</v>
      </c>
      <c r="C51" s="268">
        <v>2</v>
      </c>
      <c r="D51" s="267">
        <v>0</v>
      </c>
      <c r="E51" s="267">
        <v>2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271"/>
      <c r="Q51" s="259"/>
      <c r="R51" s="258"/>
    </row>
    <row r="52" spans="1:18" ht="15.75" x14ac:dyDescent="0.2">
      <c r="A52" s="277"/>
      <c r="B52" s="265" t="s">
        <v>276</v>
      </c>
      <c r="C52" s="268">
        <v>1990</v>
      </c>
      <c r="D52" s="267">
        <v>78</v>
      </c>
      <c r="E52" s="267">
        <v>261</v>
      </c>
      <c r="F52" s="267">
        <v>951</v>
      </c>
      <c r="G52" s="267">
        <v>199</v>
      </c>
      <c r="H52" s="267">
        <v>39</v>
      </c>
      <c r="I52" s="267">
        <v>12</v>
      </c>
      <c r="J52" s="267">
        <v>91</v>
      </c>
      <c r="K52" s="267">
        <v>254</v>
      </c>
      <c r="L52" s="267">
        <v>36</v>
      </c>
      <c r="M52" s="267">
        <v>25</v>
      </c>
      <c r="N52" s="267">
        <v>42</v>
      </c>
      <c r="O52" s="267">
        <v>2</v>
      </c>
      <c r="P52" s="278"/>
      <c r="Q52" s="259"/>
      <c r="R52" s="258"/>
    </row>
    <row r="53" spans="1:18" ht="15.75" x14ac:dyDescent="0.2">
      <c r="A53" s="277"/>
      <c r="B53" s="265" t="s">
        <v>277</v>
      </c>
      <c r="C53" s="268">
        <v>37831</v>
      </c>
      <c r="D53" s="267">
        <v>2220</v>
      </c>
      <c r="E53" s="267">
        <v>4899</v>
      </c>
      <c r="F53" s="267">
        <v>14781</v>
      </c>
      <c r="G53" s="267">
        <v>3948</v>
      </c>
      <c r="H53" s="267">
        <v>1299</v>
      </c>
      <c r="I53" s="267">
        <v>469</v>
      </c>
      <c r="J53" s="267">
        <v>1933</v>
      </c>
      <c r="K53" s="267">
        <v>4664</v>
      </c>
      <c r="L53" s="267">
        <v>1812</v>
      </c>
      <c r="M53" s="267">
        <v>970</v>
      </c>
      <c r="N53" s="267">
        <v>833</v>
      </c>
      <c r="O53" s="267">
        <v>3</v>
      </c>
      <c r="P53" s="271"/>
      <c r="Q53" s="259"/>
      <c r="R53" s="258"/>
    </row>
    <row r="54" spans="1:18" x14ac:dyDescent="0.2">
      <c r="A54" s="277"/>
      <c r="B54" s="265" t="s">
        <v>278</v>
      </c>
      <c r="C54" s="278">
        <v>38</v>
      </c>
      <c r="D54" s="267">
        <v>0</v>
      </c>
      <c r="E54" s="267">
        <v>0</v>
      </c>
      <c r="F54" s="267">
        <v>36</v>
      </c>
      <c r="G54" s="267">
        <v>0</v>
      </c>
      <c r="H54" s="267">
        <v>0</v>
      </c>
      <c r="I54" s="267">
        <v>1</v>
      </c>
      <c r="J54" s="267">
        <v>0</v>
      </c>
      <c r="K54" s="267">
        <v>1</v>
      </c>
      <c r="L54" s="267">
        <v>0</v>
      </c>
      <c r="M54" s="267">
        <v>0</v>
      </c>
      <c r="N54" s="267">
        <v>0</v>
      </c>
      <c r="O54" s="267">
        <v>0</v>
      </c>
      <c r="P54" s="277"/>
      <c r="Q54" s="277"/>
      <c r="R54" s="277"/>
    </row>
    <row r="55" spans="1:18" ht="15.75" x14ac:dyDescent="0.2">
      <c r="A55" s="277"/>
      <c r="B55" s="265" t="s">
        <v>279</v>
      </c>
      <c r="C55" s="268">
        <v>417</v>
      </c>
      <c r="D55" s="267">
        <v>16</v>
      </c>
      <c r="E55" s="267">
        <v>35</v>
      </c>
      <c r="F55" s="267">
        <v>275</v>
      </c>
      <c r="G55" s="267">
        <v>26</v>
      </c>
      <c r="H55" s="267">
        <v>1</v>
      </c>
      <c r="I55" s="267">
        <v>0</v>
      </c>
      <c r="J55" s="267">
        <v>8</v>
      </c>
      <c r="K55" s="267">
        <v>29</v>
      </c>
      <c r="L55" s="267">
        <v>2</v>
      </c>
      <c r="M55" s="267">
        <v>17</v>
      </c>
      <c r="N55" s="267">
        <v>8</v>
      </c>
      <c r="O55" s="267">
        <v>0</v>
      </c>
      <c r="P55" s="278"/>
      <c r="Q55" s="259"/>
      <c r="R55" s="258"/>
    </row>
    <row r="56" spans="1:18" ht="15.75" x14ac:dyDescent="0.2">
      <c r="A56" s="277"/>
      <c r="B56" s="265" t="s">
        <v>280</v>
      </c>
      <c r="C56" s="268">
        <v>1</v>
      </c>
      <c r="D56" s="267">
        <v>0</v>
      </c>
      <c r="E56" s="267">
        <v>0</v>
      </c>
      <c r="F56" s="267">
        <v>0</v>
      </c>
      <c r="G56" s="267">
        <v>1</v>
      </c>
      <c r="H56" s="267">
        <v>0</v>
      </c>
      <c r="I56" s="267">
        <v>0</v>
      </c>
      <c r="J56" s="267">
        <v>0</v>
      </c>
      <c r="K56" s="267">
        <v>0</v>
      </c>
      <c r="L56" s="267">
        <v>0</v>
      </c>
      <c r="M56" s="267">
        <v>0</v>
      </c>
      <c r="N56" s="267">
        <v>0</v>
      </c>
      <c r="O56" s="267">
        <v>0</v>
      </c>
      <c r="P56" s="278"/>
      <c r="Q56" s="259"/>
      <c r="R56" s="258"/>
    </row>
    <row r="57" spans="1:18" x14ac:dyDescent="0.2">
      <c r="A57" s="277"/>
      <c r="B57" s="290"/>
      <c r="C57" s="257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89"/>
      <c r="P57" s="289"/>
      <c r="Q57" s="255"/>
      <c r="R57" s="255"/>
    </row>
    <row r="58" spans="1:18" ht="2.25" customHeight="1" x14ac:dyDescent="0.2">
      <c r="A58" s="277"/>
      <c r="B58" s="288"/>
      <c r="C58" s="287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79"/>
      <c r="Q58" s="255"/>
      <c r="R58" s="255"/>
    </row>
    <row r="59" spans="1:18" x14ac:dyDescent="0.2">
      <c r="A59" s="282"/>
      <c r="B59" s="285" t="s">
        <v>282</v>
      </c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3"/>
      <c r="Q59" s="254"/>
      <c r="R59" s="254"/>
    </row>
    <row r="60" spans="1:18" ht="3.75" customHeight="1" x14ac:dyDescent="0.2">
      <c r="A60" s="277"/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79"/>
      <c r="P60" s="279"/>
      <c r="Q60" s="255"/>
      <c r="R60" s="255"/>
    </row>
    <row r="61" spans="1:18" x14ac:dyDescent="0.2">
      <c r="A61" s="277"/>
      <c r="B61" s="285" t="s">
        <v>281</v>
      </c>
      <c r="C61" s="280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55"/>
      <c r="R61" s="255"/>
    </row>
    <row r="62" spans="1:18" ht="11.25" customHeight="1" x14ac:dyDescent="0.2">
      <c r="A62" s="277"/>
      <c r="B62" s="307" t="s">
        <v>317</v>
      </c>
      <c r="C62" s="280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55"/>
      <c r="R62" s="255"/>
    </row>
    <row r="63" spans="1:18" ht="11.25" customHeight="1" x14ac:dyDescent="0.2">
      <c r="A63" s="277"/>
      <c r="B63" s="307" t="s">
        <v>318</v>
      </c>
      <c r="C63" s="307"/>
      <c r="D63" s="307"/>
      <c r="E63" s="307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55"/>
      <c r="R63" s="255"/>
    </row>
    <row r="64" spans="1:18" x14ac:dyDescent="0.2">
      <c r="A64" s="277"/>
      <c r="B64" s="277"/>
      <c r="C64" s="280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55"/>
      <c r="R64" s="255"/>
    </row>
    <row r="65" spans="1:18" x14ac:dyDescent="0.2">
      <c r="A65" s="277"/>
      <c r="B65" s="277"/>
      <c r="C65" s="280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255"/>
      <c r="R65" s="255"/>
    </row>
    <row r="66" spans="1:18" x14ac:dyDescent="0.2">
      <c r="A66" s="277"/>
      <c r="B66" s="277"/>
      <c r="C66" s="280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55"/>
      <c r="R66" s="255"/>
    </row>
    <row r="67" spans="1:18" x14ac:dyDescent="0.2">
      <c r="A67" s="277"/>
      <c r="B67" s="277"/>
      <c r="C67" s="280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79"/>
      <c r="P67" s="279"/>
      <c r="Q67" s="255"/>
      <c r="R67" s="255"/>
    </row>
    <row r="68" spans="1:18" x14ac:dyDescent="0.2">
      <c r="A68" s="277"/>
      <c r="B68" s="277"/>
      <c r="C68" s="280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55"/>
      <c r="R68" s="255"/>
    </row>
    <row r="69" spans="1:18" x14ac:dyDescent="0.2">
      <c r="A69" s="277"/>
      <c r="B69" s="277"/>
      <c r="C69" s="280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55"/>
      <c r="R69" s="255"/>
    </row>
    <row r="70" spans="1:18" x14ac:dyDescent="0.2">
      <c r="A70" s="277"/>
      <c r="B70" s="277"/>
      <c r="C70" s="280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55"/>
      <c r="R70" s="255"/>
    </row>
    <row r="71" spans="1:18" x14ac:dyDescent="0.2">
      <c r="A71" s="277"/>
      <c r="B71" s="277"/>
      <c r="C71" s="280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55"/>
      <c r="R71" s="255"/>
    </row>
    <row r="72" spans="1:18" x14ac:dyDescent="0.2">
      <c r="A72" s="277"/>
      <c r="B72" s="277"/>
      <c r="C72" s="280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255"/>
      <c r="R72" s="255"/>
    </row>
    <row r="73" spans="1:18" x14ac:dyDescent="0.2">
      <c r="A73" s="277"/>
      <c r="B73" s="277"/>
      <c r="C73" s="280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55"/>
      <c r="R73" s="255"/>
    </row>
    <row r="74" spans="1:18" x14ac:dyDescent="0.2">
      <c r="A74" s="277"/>
      <c r="B74" s="277"/>
      <c r="C74" s="280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  <c r="P74" s="279"/>
      <c r="Q74" s="255"/>
      <c r="R74" s="255"/>
    </row>
    <row r="75" spans="1:18" x14ac:dyDescent="0.2">
      <c r="A75" s="277"/>
      <c r="B75" s="277"/>
      <c r="C75" s="280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9"/>
      <c r="Q75" s="255"/>
      <c r="R75" s="255"/>
    </row>
    <row r="76" spans="1:18" x14ac:dyDescent="0.2">
      <c r="A76" s="277"/>
      <c r="B76" s="277"/>
      <c r="C76" s="280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55"/>
      <c r="R76" s="255"/>
    </row>
    <row r="77" spans="1:18" x14ac:dyDescent="0.2">
      <c r="A77" s="277"/>
      <c r="B77" s="277"/>
      <c r="C77" s="280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55"/>
      <c r="R77" s="255"/>
    </row>
    <row r="78" spans="1:18" x14ac:dyDescent="0.2">
      <c r="A78" s="277"/>
      <c r="B78" s="277"/>
      <c r="C78" s="280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  <c r="P78" s="279"/>
      <c r="Q78" s="255"/>
      <c r="R78" s="255"/>
    </row>
    <row r="79" spans="1:18" x14ac:dyDescent="0.2">
      <c r="A79" s="277"/>
      <c r="B79" s="277"/>
      <c r="C79" s="280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55"/>
      <c r="R79" s="255"/>
    </row>
    <row r="80" spans="1:18" x14ac:dyDescent="0.2">
      <c r="A80" s="277"/>
      <c r="B80" s="277"/>
      <c r="C80" s="280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55"/>
      <c r="R80" s="255"/>
    </row>
    <row r="81" spans="1:18" x14ac:dyDescent="0.2">
      <c r="A81" s="277"/>
      <c r="B81" s="277"/>
      <c r="C81" s="280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79"/>
      <c r="Q81" s="255"/>
      <c r="R81" s="255"/>
    </row>
    <row r="82" spans="1:18" x14ac:dyDescent="0.2">
      <c r="A82" s="277"/>
      <c r="B82" s="277"/>
      <c r="C82" s="280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  <c r="O82" s="279"/>
      <c r="P82" s="279"/>
      <c r="Q82" s="255"/>
      <c r="R82" s="255"/>
    </row>
    <row r="83" spans="1:18" x14ac:dyDescent="0.2">
      <c r="A83" s="277"/>
      <c r="B83" s="277"/>
      <c r="C83" s="280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55"/>
      <c r="R83" s="255"/>
    </row>
    <row r="84" spans="1:18" x14ac:dyDescent="0.2">
      <c r="A84" s="277"/>
      <c r="B84" s="277"/>
      <c r="C84" s="280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55"/>
      <c r="R84" s="255"/>
    </row>
    <row r="85" spans="1:18" x14ac:dyDescent="0.2">
      <c r="A85" s="277"/>
      <c r="B85" s="277"/>
      <c r="C85" s="280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  <c r="O85" s="279"/>
      <c r="P85" s="279"/>
      <c r="Q85" s="255"/>
      <c r="R85" s="255"/>
    </row>
    <row r="86" spans="1:18" x14ac:dyDescent="0.2">
      <c r="A86" s="277"/>
      <c r="B86" s="277"/>
      <c r="C86" s="280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P86" s="279"/>
      <c r="Q86" s="255"/>
      <c r="R86" s="255"/>
    </row>
    <row r="87" spans="1:18" x14ac:dyDescent="0.2">
      <c r="A87" s="277"/>
      <c r="B87" s="277"/>
      <c r="C87" s="280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  <c r="O87" s="279"/>
      <c r="P87" s="279"/>
      <c r="Q87" s="255"/>
      <c r="R87" s="255"/>
    </row>
    <row r="88" spans="1:18" x14ac:dyDescent="0.2">
      <c r="A88" s="277"/>
      <c r="B88" s="277"/>
      <c r="C88" s="280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  <c r="O88" s="279"/>
      <c r="P88" s="279"/>
      <c r="Q88" s="255"/>
      <c r="R88" s="255"/>
    </row>
    <row r="89" spans="1:18" x14ac:dyDescent="0.2">
      <c r="A89" s="277"/>
      <c r="B89" s="277"/>
      <c r="C89" s="280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  <c r="O89" s="279"/>
      <c r="P89" s="279"/>
      <c r="Q89" s="255"/>
      <c r="R89" s="255"/>
    </row>
    <row r="90" spans="1:18" x14ac:dyDescent="0.2">
      <c r="A90" s="277"/>
      <c r="B90" s="277"/>
      <c r="C90" s="280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55"/>
      <c r="R90" s="255"/>
    </row>
    <row r="91" spans="1:18" x14ac:dyDescent="0.2">
      <c r="A91" s="277"/>
      <c r="B91" s="277"/>
      <c r="C91" s="280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55"/>
      <c r="R91" s="255"/>
    </row>
    <row r="92" spans="1:18" x14ac:dyDescent="0.2">
      <c r="A92" s="277"/>
      <c r="B92" s="277"/>
      <c r="C92" s="280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55"/>
      <c r="R92" s="255"/>
    </row>
    <row r="93" spans="1:18" x14ac:dyDescent="0.2">
      <c r="A93" s="277"/>
      <c r="B93" s="277"/>
      <c r="C93" s="280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  <c r="P93" s="279"/>
      <c r="Q93" s="255"/>
      <c r="R93" s="255"/>
    </row>
    <row r="94" spans="1:18" x14ac:dyDescent="0.2">
      <c r="A94" s="277"/>
      <c r="B94" s="277"/>
      <c r="C94" s="280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55"/>
      <c r="R94" s="255"/>
    </row>
    <row r="95" spans="1:18" x14ac:dyDescent="0.2">
      <c r="A95" s="277"/>
      <c r="B95" s="277"/>
      <c r="C95" s="280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  <c r="O95" s="279"/>
      <c r="P95" s="279"/>
      <c r="Q95" s="255"/>
      <c r="R95" s="255"/>
    </row>
    <row r="96" spans="1:18" x14ac:dyDescent="0.2">
      <c r="A96" s="277"/>
      <c r="B96" s="277"/>
      <c r="C96" s="280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55"/>
      <c r="R96" s="255"/>
    </row>
    <row r="97" spans="1:18" x14ac:dyDescent="0.2">
      <c r="A97" s="277"/>
      <c r="B97" s="277"/>
      <c r="C97" s="280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55"/>
      <c r="R97" s="255"/>
    </row>
    <row r="98" spans="1:18" x14ac:dyDescent="0.2">
      <c r="A98" s="277"/>
      <c r="B98" s="277"/>
      <c r="C98" s="280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55"/>
      <c r="R98" s="255"/>
    </row>
    <row r="99" spans="1:18" x14ac:dyDescent="0.2">
      <c r="A99" s="277"/>
      <c r="B99" s="277"/>
      <c r="C99" s="280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  <c r="O99" s="279"/>
      <c r="P99" s="279"/>
      <c r="Q99" s="255"/>
      <c r="R99" s="255"/>
    </row>
    <row r="100" spans="1:18" x14ac:dyDescent="0.2">
      <c r="A100" s="277"/>
      <c r="B100" s="277"/>
      <c r="C100" s="280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  <c r="P100" s="279"/>
      <c r="Q100" s="255"/>
      <c r="R100" s="255"/>
    </row>
    <row r="101" spans="1:18" x14ac:dyDescent="0.2">
      <c r="A101" s="277"/>
      <c r="B101" s="277"/>
      <c r="C101" s="280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55"/>
      <c r="R101" s="255"/>
    </row>
    <row r="102" spans="1:18" x14ac:dyDescent="0.2">
      <c r="A102" s="277"/>
      <c r="B102" s="277"/>
      <c r="C102" s="280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55"/>
      <c r="R102" s="255"/>
    </row>
    <row r="103" spans="1:18" x14ac:dyDescent="0.2">
      <c r="A103" s="277"/>
      <c r="B103" s="277"/>
      <c r="C103" s="280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55"/>
      <c r="R103" s="255"/>
    </row>
    <row r="104" spans="1:18" x14ac:dyDescent="0.2">
      <c r="A104" s="277"/>
      <c r="B104" s="277"/>
      <c r="C104" s="280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55"/>
      <c r="R104" s="255"/>
    </row>
    <row r="105" spans="1:18" x14ac:dyDescent="0.2">
      <c r="A105" s="277"/>
      <c r="B105" s="277"/>
      <c r="C105" s="280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55"/>
      <c r="R105" s="255"/>
    </row>
    <row r="106" spans="1:18" x14ac:dyDescent="0.2">
      <c r="A106" s="277"/>
      <c r="B106" s="277"/>
      <c r="C106" s="280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55"/>
      <c r="R106" s="255"/>
    </row>
    <row r="107" spans="1:18" x14ac:dyDescent="0.2">
      <c r="A107" s="277"/>
      <c r="B107" s="277"/>
      <c r="C107" s="280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55"/>
      <c r="R107" s="255"/>
    </row>
    <row r="108" spans="1:18" x14ac:dyDescent="0.2">
      <c r="A108" s="277"/>
      <c r="B108" s="277"/>
      <c r="C108" s="280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  <c r="O108" s="279"/>
      <c r="P108" s="279"/>
      <c r="Q108" s="255"/>
      <c r="R108" s="255"/>
    </row>
    <row r="109" spans="1:18" x14ac:dyDescent="0.2">
      <c r="A109" s="277"/>
      <c r="B109" s="277"/>
      <c r="C109" s="280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  <c r="P109" s="279"/>
      <c r="Q109" s="255"/>
      <c r="R109" s="255"/>
    </row>
    <row r="110" spans="1:18" x14ac:dyDescent="0.2">
      <c r="A110" s="277"/>
      <c r="B110" s="277"/>
      <c r="C110" s="280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55"/>
      <c r="R110" s="255"/>
    </row>
    <row r="111" spans="1:18" x14ac:dyDescent="0.2">
      <c r="A111" s="277"/>
      <c r="B111" s="277"/>
      <c r="C111" s="280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55"/>
      <c r="R111" s="255"/>
    </row>
    <row r="112" spans="1:18" x14ac:dyDescent="0.2">
      <c r="A112" s="277"/>
      <c r="B112" s="277"/>
      <c r="C112" s="280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  <c r="O112" s="279"/>
      <c r="P112" s="279"/>
      <c r="Q112" s="255"/>
      <c r="R112" s="255"/>
    </row>
    <row r="113" spans="1:18" x14ac:dyDescent="0.2">
      <c r="A113" s="277"/>
      <c r="B113" s="277"/>
      <c r="C113" s="280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  <c r="O113" s="279"/>
      <c r="P113" s="279"/>
      <c r="Q113" s="255"/>
      <c r="R113" s="255"/>
    </row>
    <row r="114" spans="1:18" x14ac:dyDescent="0.2">
      <c r="A114" s="277"/>
      <c r="B114" s="277"/>
      <c r="C114" s="280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  <c r="O114" s="279"/>
      <c r="P114" s="279"/>
      <c r="Q114" s="255"/>
      <c r="R114" s="255"/>
    </row>
    <row r="115" spans="1:18" x14ac:dyDescent="0.2">
      <c r="A115" s="277"/>
      <c r="B115" s="277"/>
      <c r="C115" s="280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  <c r="O115" s="279"/>
      <c r="P115" s="279"/>
      <c r="Q115" s="255"/>
      <c r="R115" s="255"/>
    </row>
    <row r="116" spans="1:18" x14ac:dyDescent="0.2">
      <c r="A116" s="277"/>
      <c r="B116" s="277"/>
      <c r="C116" s="280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55"/>
      <c r="R116" s="255"/>
    </row>
    <row r="117" spans="1:18" x14ac:dyDescent="0.2">
      <c r="A117" s="277"/>
      <c r="B117" s="277"/>
      <c r="C117" s="280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55"/>
      <c r="R117" s="255"/>
    </row>
    <row r="118" spans="1:18" x14ac:dyDescent="0.2">
      <c r="A118" s="277"/>
      <c r="B118" s="277"/>
      <c r="C118" s="280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55"/>
      <c r="R118" s="255"/>
    </row>
    <row r="119" spans="1:18" x14ac:dyDescent="0.2">
      <c r="A119" s="277"/>
      <c r="B119" s="277"/>
      <c r="C119" s="280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55"/>
      <c r="R119" s="255"/>
    </row>
    <row r="120" spans="1:18" x14ac:dyDescent="0.2">
      <c r="A120" s="277"/>
      <c r="B120" s="277"/>
      <c r="C120" s="280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55"/>
      <c r="R120" s="255"/>
    </row>
    <row r="121" spans="1:18" x14ac:dyDescent="0.2">
      <c r="A121" s="277"/>
      <c r="B121" s="277"/>
      <c r="C121" s="280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55"/>
      <c r="R121" s="255"/>
    </row>
    <row r="122" spans="1:18" x14ac:dyDescent="0.2">
      <c r="A122" s="277"/>
      <c r="B122" s="277"/>
      <c r="C122" s="280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55"/>
      <c r="R122" s="255"/>
    </row>
    <row r="123" spans="1:18" x14ac:dyDescent="0.2">
      <c r="A123" s="277"/>
      <c r="B123" s="277"/>
      <c r="C123" s="280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P123" s="279"/>
      <c r="Q123" s="255"/>
      <c r="R123" s="255"/>
    </row>
    <row r="124" spans="1:18" x14ac:dyDescent="0.2">
      <c r="A124" s="277"/>
      <c r="B124" s="277"/>
      <c r="C124" s="280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P124" s="279"/>
      <c r="Q124" s="255"/>
      <c r="R124" s="255"/>
    </row>
    <row r="125" spans="1:18" x14ac:dyDescent="0.2">
      <c r="A125" s="277"/>
      <c r="B125" s="277"/>
      <c r="C125" s="280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55"/>
      <c r="R125" s="255"/>
    </row>
    <row r="126" spans="1:18" x14ac:dyDescent="0.2">
      <c r="A126" s="277"/>
      <c r="B126" s="277"/>
      <c r="C126" s="280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55"/>
      <c r="R126" s="255"/>
    </row>
  </sheetData>
  <mergeCells count="18">
    <mergeCell ref="Q10:R10"/>
    <mergeCell ref="Q11:Q29"/>
    <mergeCell ref="K5:K8"/>
    <mergeCell ref="L5:L8"/>
    <mergeCell ref="M5:M8"/>
    <mergeCell ref="N5:N8"/>
    <mergeCell ref="O5:O8"/>
    <mergeCell ref="C6:C7"/>
    <mergeCell ref="B1:O1"/>
    <mergeCell ref="B4:B8"/>
    <mergeCell ref="C4:O4"/>
    <mergeCell ref="D5:D8"/>
    <mergeCell ref="E5:E8"/>
    <mergeCell ref="F5:F8"/>
    <mergeCell ref="G5:G8"/>
    <mergeCell ref="H5:H8"/>
    <mergeCell ref="I5:I8"/>
    <mergeCell ref="J5:J8"/>
  </mergeCells>
  <hyperlinks>
    <hyperlink ref="Q2" location="Indice!A1" display="(Voltar ao índice)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opLeftCell="B1" workbookViewId="0">
      <selection activeCell="B1" sqref="B1:C1"/>
    </sheetView>
  </sheetViews>
  <sheetFormatPr defaultRowHeight="12.75" x14ac:dyDescent="0.2"/>
  <cols>
    <col min="1" max="1" width="6.7109375" customWidth="1"/>
    <col min="2" max="2" width="78.7109375" customWidth="1"/>
    <col min="3" max="3" width="35.28515625" customWidth="1"/>
    <col min="4" max="4" width="6.7109375" customWidth="1"/>
  </cols>
  <sheetData>
    <row r="1" spans="1:5" ht="24" customHeight="1" x14ac:dyDescent="0.2">
      <c r="A1" s="277"/>
      <c r="B1" s="566" t="s">
        <v>374</v>
      </c>
      <c r="C1" s="566"/>
      <c r="D1" s="277"/>
      <c r="E1" s="277"/>
    </row>
    <row r="2" spans="1:5" x14ac:dyDescent="0.2">
      <c r="A2" s="277"/>
      <c r="B2" s="306"/>
      <c r="C2" s="277"/>
      <c r="D2" s="277"/>
      <c r="E2" s="276" t="s">
        <v>1</v>
      </c>
    </row>
    <row r="3" spans="1:5" x14ac:dyDescent="0.2">
      <c r="A3" s="299"/>
      <c r="B3" s="304">
        <v>2019</v>
      </c>
      <c r="C3" s="300" t="s">
        <v>283</v>
      </c>
      <c r="D3" s="300"/>
      <c r="E3" s="299"/>
    </row>
    <row r="4" spans="1:5" ht="44.25" customHeight="1" x14ac:dyDescent="0.2">
      <c r="A4" s="278"/>
      <c r="B4" s="253" t="s">
        <v>284</v>
      </c>
      <c r="C4" s="252" t="s">
        <v>285</v>
      </c>
      <c r="D4" s="298"/>
      <c r="E4" s="278"/>
    </row>
    <row r="5" spans="1:5" ht="6" customHeight="1" x14ac:dyDescent="0.2">
      <c r="A5" s="277"/>
      <c r="B5" s="295"/>
      <c r="C5" s="294"/>
      <c r="D5" s="294"/>
      <c r="E5" s="277"/>
    </row>
    <row r="6" spans="1:5" ht="15.75" customHeight="1" x14ac:dyDescent="0.2">
      <c r="A6" s="277"/>
      <c r="B6" s="308" t="s">
        <v>286</v>
      </c>
      <c r="C6" s="251">
        <v>13.9</v>
      </c>
      <c r="D6" s="278"/>
      <c r="E6" s="279"/>
    </row>
    <row r="7" spans="1:5" ht="15.75" customHeight="1" x14ac:dyDescent="0.2">
      <c r="A7" s="277"/>
      <c r="B7" s="308" t="s">
        <v>287</v>
      </c>
      <c r="C7" s="251">
        <v>98.8</v>
      </c>
      <c r="D7" s="278"/>
      <c r="E7" s="279"/>
    </row>
    <row r="8" spans="1:5" ht="15.75" customHeight="1" x14ac:dyDescent="0.2">
      <c r="A8" s="277"/>
      <c r="B8" s="308" t="s">
        <v>288</v>
      </c>
      <c r="C8" s="251">
        <v>99</v>
      </c>
      <c r="D8" s="278"/>
      <c r="E8" s="279"/>
    </row>
    <row r="9" spans="1:5" ht="15.75" customHeight="1" x14ac:dyDescent="0.2">
      <c r="A9" s="277"/>
      <c r="B9" s="308" t="s">
        <v>289</v>
      </c>
      <c r="C9" s="251">
        <v>98.7</v>
      </c>
      <c r="D9" s="278"/>
      <c r="E9" s="279"/>
    </row>
    <row r="10" spans="1:5" ht="15.75" customHeight="1" x14ac:dyDescent="0.2">
      <c r="A10" s="277"/>
      <c r="B10" s="308" t="s">
        <v>290</v>
      </c>
      <c r="C10" s="251">
        <v>99</v>
      </c>
      <c r="D10" s="278"/>
      <c r="E10" s="279"/>
    </row>
    <row r="11" spans="1:5" ht="15.75" customHeight="1" x14ac:dyDescent="0.2">
      <c r="A11" s="277"/>
      <c r="B11" s="308" t="s">
        <v>291</v>
      </c>
      <c r="C11" s="251">
        <v>99</v>
      </c>
      <c r="D11" s="278"/>
      <c r="E11" s="279"/>
    </row>
    <row r="12" spans="1:5" ht="15.75" customHeight="1" x14ac:dyDescent="0.2">
      <c r="A12" s="277"/>
      <c r="B12" s="308" t="s">
        <v>292</v>
      </c>
      <c r="C12" s="251">
        <v>99</v>
      </c>
      <c r="D12" s="278"/>
      <c r="E12" s="279"/>
    </row>
    <row r="13" spans="1:5" ht="15.75" customHeight="1" x14ac:dyDescent="0.2">
      <c r="A13" s="277"/>
      <c r="B13" s="308" t="s">
        <v>293</v>
      </c>
      <c r="C13" s="251">
        <v>99</v>
      </c>
      <c r="D13" s="278"/>
      <c r="E13" s="279"/>
    </row>
    <row r="14" spans="1:5" ht="2.25" customHeight="1" x14ac:dyDescent="0.2">
      <c r="A14" s="277"/>
      <c r="B14" s="288"/>
      <c r="C14" s="286"/>
      <c r="D14" s="279"/>
      <c r="E14" s="279"/>
    </row>
    <row r="15" spans="1:5" x14ac:dyDescent="0.2">
      <c r="A15" s="282"/>
      <c r="B15" s="285" t="s">
        <v>294</v>
      </c>
      <c r="C15" s="284"/>
      <c r="D15" s="283"/>
      <c r="E15" s="283"/>
    </row>
    <row r="16" spans="1:5" x14ac:dyDescent="0.2">
      <c r="A16" s="277"/>
      <c r="B16" s="285" t="s">
        <v>146</v>
      </c>
      <c r="C16" s="279"/>
      <c r="D16" s="279"/>
      <c r="E16" s="279"/>
    </row>
    <row r="17" spans="1:5" x14ac:dyDescent="0.2">
      <c r="A17" s="277"/>
      <c r="B17" s="307" t="s">
        <v>320</v>
      </c>
      <c r="C17" s="279"/>
      <c r="D17" s="279"/>
      <c r="E17" s="279"/>
    </row>
    <row r="18" spans="1:5" x14ac:dyDescent="0.2">
      <c r="A18" s="277"/>
      <c r="B18" s="307" t="s">
        <v>319</v>
      </c>
      <c r="C18" s="279"/>
      <c r="D18" s="279"/>
      <c r="E18" s="279"/>
    </row>
    <row r="19" spans="1:5" x14ac:dyDescent="0.2">
      <c r="A19" s="277"/>
      <c r="B19" s="310" t="s">
        <v>321</v>
      </c>
      <c r="C19" s="279"/>
      <c r="D19" s="279"/>
      <c r="E19" s="279"/>
    </row>
    <row r="20" spans="1:5" x14ac:dyDescent="0.2">
      <c r="A20" s="277"/>
      <c r="B20" s="277"/>
      <c r="C20" s="279"/>
      <c r="D20" s="279"/>
      <c r="E20" s="279"/>
    </row>
    <row r="21" spans="1:5" x14ac:dyDescent="0.2">
      <c r="A21" s="277"/>
      <c r="B21" s="68"/>
      <c r="C21" s="68"/>
      <c r="D21" s="68"/>
      <c r="E21" s="68"/>
    </row>
    <row r="22" spans="1:5" x14ac:dyDescent="0.2">
      <c r="A22" s="277"/>
      <c r="B22" s="68"/>
      <c r="C22" s="68"/>
      <c r="D22" s="68"/>
      <c r="E22" s="68"/>
    </row>
    <row r="23" spans="1:5" x14ac:dyDescent="0.2">
      <c r="A23" s="277"/>
      <c r="B23" s="68"/>
      <c r="C23" s="68"/>
      <c r="D23" s="68"/>
      <c r="E23" s="68"/>
    </row>
    <row r="24" spans="1:5" x14ac:dyDescent="0.2">
      <c r="A24" s="277"/>
      <c r="B24" s="68"/>
      <c r="C24" s="68"/>
      <c r="D24" s="68"/>
      <c r="E24" s="68"/>
    </row>
  </sheetData>
  <mergeCells count="1">
    <mergeCell ref="B1:C1"/>
  </mergeCells>
  <hyperlinks>
    <hyperlink ref="E2" location="Indice!A1" display="(Voltar ao índice)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B1" sqref="B1:C1"/>
    </sheetView>
  </sheetViews>
  <sheetFormatPr defaultRowHeight="12.75" x14ac:dyDescent="0.2"/>
  <cols>
    <col min="1" max="1" width="6.7109375" customWidth="1"/>
    <col min="2" max="2" width="82.5703125" customWidth="1"/>
    <col min="3" max="3" width="30.5703125" customWidth="1"/>
    <col min="4" max="4" width="6.7109375" customWidth="1"/>
  </cols>
  <sheetData>
    <row r="1" spans="1:5" ht="24" customHeight="1" x14ac:dyDescent="0.2">
      <c r="A1" s="277"/>
      <c r="B1" s="566" t="s">
        <v>375</v>
      </c>
      <c r="C1" s="566"/>
      <c r="D1" s="277"/>
      <c r="E1" s="277"/>
    </row>
    <row r="2" spans="1:5" x14ac:dyDescent="0.2">
      <c r="A2" s="277"/>
      <c r="B2" s="306"/>
      <c r="C2" s="277"/>
      <c r="D2" s="277"/>
      <c r="E2" s="276" t="s">
        <v>1</v>
      </c>
    </row>
    <row r="3" spans="1:5" x14ac:dyDescent="0.2">
      <c r="A3" s="299"/>
      <c r="B3" s="304">
        <v>2019</v>
      </c>
      <c r="C3" s="300" t="s">
        <v>283</v>
      </c>
      <c r="D3" s="300"/>
      <c r="E3" s="299"/>
    </row>
    <row r="4" spans="1:5" ht="49.5" customHeight="1" x14ac:dyDescent="0.2">
      <c r="A4" s="278"/>
      <c r="B4" s="253" t="s">
        <v>284</v>
      </c>
      <c r="C4" s="252" t="s">
        <v>295</v>
      </c>
      <c r="D4" s="298"/>
      <c r="E4" s="278"/>
    </row>
    <row r="5" spans="1:5" ht="7.5" customHeight="1" x14ac:dyDescent="0.2">
      <c r="A5" s="277"/>
      <c r="B5" s="295"/>
      <c r="C5" s="294"/>
      <c r="D5" s="294"/>
      <c r="E5" s="277"/>
    </row>
    <row r="6" spans="1:5" ht="15.75" customHeight="1" x14ac:dyDescent="0.2">
      <c r="A6" s="277"/>
      <c r="B6" s="308" t="s">
        <v>296</v>
      </c>
      <c r="C6" s="251">
        <v>97.3</v>
      </c>
      <c r="D6" s="278"/>
      <c r="E6" s="279"/>
    </row>
    <row r="7" spans="1:5" ht="15.75" customHeight="1" x14ac:dyDescent="0.2">
      <c r="A7" s="277"/>
      <c r="B7" s="308" t="s">
        <v>297</v>
      </c>
      <c r="C7" s="251">
        <v>98.6</v>
      </c>
      <c r="D7" s="278"/>
      <c r="E7" s="279"/>
    </row>
    <row r="8" spans="1:5" ht="15.75" customHeight="1" x14ac:dyDescent="0.2">
      <c r="A8" s="277"/>
      <c r="B8" s="308" t="s">
        <v>298</v>
      </c>
      <c r="C8" s="251">
        <v>97.9</v>
      </c>
      <c r="D8" s="278"/>
      <c r="E8" s="279"/>
    </row>
    <row r="9" spans="1:5" ht="15.75" customHeight="1" x14ac:dyDescent="0.2">
      <c r="A9" s="277"/>
      <c r="B9" s="308" t="s">
        <v>299</v>
      </c>
      <c r="C9" s="251">
        <v>97.3</v>
      </c>
      <c r="D9" s="278"/>
      <c r="E9" s="279"/>
    </row>
    <row r="10" spans="1:5" ht="15.75" customHeight="1" x14ac:dyDescent="0.2">
      <c r="A10" s="277"/>
      <c r="B10" s="308" t="s">
        <v>300</v>
      </c>
      <c r="C10" s="251">
        <v>97.3</v>
      </c>
      <c r="D10" s="278"/>
      <c r="E10" s="279"/>
    </row>
    <row r="11" spans="1:5" ht="15.75" customHeight="1" x14ac:dyDescent="0.2">
      <c r="A11" s="277"/>
      <c r="B11" s="308" t="s">
        <v>301</v>
      </c>
      <c r="C11" s="251">
        <v>97.3</v>
      </c>
      <c r="D11" s="278"/>
      <c r="E11" s="279"/>
    </row>
    <row r="12" spans="1:5" ht="15.75" customHeight="1" x14ac:dyDescent="0.2">
      <c r="A12" s="277"/>
      <c r="B12" s="308" t="s">
        <v>302</v>
      </c>
      <c r="C12" s="251">
        <v>98.6</v>
      </c>
      <c r="D12" s="278"/>
      <c r="E12" s="279"/>
    </row>
    <row r="13" spans="1:5" ht="15.75" customHeight="1" x14ac:dyDescent="0.2">
      <c r="A13" s="277"/>
      <c r="B13" s="308" t="s">
        <v>303</v>
      </c>
      <c r="C13" s="251">
        <v>98.6</v>
      </c>
      <c r="D13" s="278"/>
      <c r="E13" s="279"/>
    </row>
    <row r="14" spans="1:5" ht="15.75" customHeight="1" x14ac:dyDescent="0.2">
      <c r="A14" s="277"/>
      <c r="B14" s="308" t="s">
        <v>304</v>
      </c>
      <c r="C14" s="251">
        <v>98.6</v>
      </c>
      <c r="D14" s="278"/>
      <c r="E14" s="279"/>
    </row>
    <row r="15" spans="1:5" ht="1.5" customHeight="1" x14ac:dyDescent="0.2">
      <c r="A15" s="277"/>
      <c r="B15" s="288"/>
      <c r="C15" s="286"/>
      <c r="D15" s="279"/>
      <c r="E15" s="279"/>
    </row>
    <row r="16" spans="1:5" x14ac:dyDescent="0.2">
      <c r="A16" s="282"/>
      <c r="B16" s="285" t="s">
        <v>294</v>
      </c>
      <c r="C16" s="284"/>
      <c r="D16" s="283"/>
      <c r="E16" s="283"/>
    </row>
    <row r="17" spans="1:5" x14ac:dyDescent="0.2">
      <c r="A17" s="277"/>
      <c r="B17" s="285" t="s">
        <v>146</v>
      </c>
      <c r="C17" s="279"/>
      <c r="D17" s="279"/>
      <c r="E17" s="279"/>
    </row>
    <row r="18" spans="1:5" x14ac:dyDescent="0.2">
      <c r="A18" s="277"/>
      <c r="B18" s="307" t="s">
        <v>320</v>
      </c>
      <c r="C18" s="279"/>
      <c r="D18" s="279"/>
      <c r="E18" s="279"/>
    </row>
    <row r="19" spans="1:5" x14ac:dyDescent="0.2">
      <c r="A19" s="277"/>
      <c r="B19" s="307" t="s">
        <v>319</v>
      </c>
      <c r="C19" s="279"/>
      <c r="D19" s="279"/>
      <c r="E19" s="279"/>
    </row>
    <row r="20" spans="1:5" x14ac:dyDescent="0.2">
      <c r="A20" s="277"/>
      <c r="B20" s="310" t="s">
        <v>321</v>
      </c>
      <c r="C20" s="279"/>
      <c r="D20" s="279"/>
      <c r="E20" s="279"/>
    </row>
    <row r="21" spans="1:5" x14ac:dyDescent="0.2">
      <c r="A21" s="277"/>
      <c r="B21" s="277"/>
      <c r="C21" s="279"/>
      <c r="D21" s="279"/>
      <c r="E21" s="279"/>
    </row>
  </sheetData>
  <mergeCells count="1">
    <mergeCell ref="B1:C1"/>
  </mergeCells>
  <hyperlinks>
    <hyperlink ref="E2" location="Indice!A1" display="(Voltar ao índice)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B1" sqref="B1:C1"/>
    </sheetView>
  </sheetViews>
  <sheetFormatPr defaultRowHeight="12.75" x14ac:dyDescent="0.2"/>
  <cols>
    <col min="1" max="1" width="6.7109375" customWidth="1"/>
    <col min="2" max="2" width="64.42578125" customWidth="1"/>
    <col min="3" max="3" width="27.140625" customWidth="1"/>
    <col min="4" max="4" width="6.7109375" customWidth="1"/>
  </cols>
  <sheetData>
    <row r="1" spans="1:5" ht="28.5" customHeight="1" x14ac:dyDescent="0.2">
      <c r="A1" s="277"/>
      <c r="B1" s="566" t="s">
        <v>376</v>
      </c>
      <c r="C1" s="566"/>
      <c r="D1" s="277"/>
      <c r="E1" s="277"/>
    </row>
    <row r="2" spans="1:5" x14ac:dyDescent="0.2">
      <c r="A2" s="277"/>
      <c r="B2" s="306"/>
      <c r="C2" s="277"/>
      <c r="D2" s="277"/>
      <c r="E2" s="276" t="s">
        <v>1</v>
      </c>
    </row>
    <row r="3" spans="1:5" x14ac:dyDescent="0.2">
      <c r="A3" s="299"/>
      <c r="B3" s="304">
        <v>2019</v>
      </c>
      <c r="C3" s="300" t="s">
        <v>283</v>
      </c>
      <c r="D3" s="300"/>
      <c r="E3" s="299"/>
    </row>
    <row r="4" spans="1:5" ht="42" customHeight="1" x14ac:dyDescent="0.2">
      <c r="A4" s="278"/>
      <c r="B4" s="253" t="s">
        <v>284</v>
      </c>
      <c r="C4" s="252" t="s">
        <v>305</v>
      </c>
      <c r="D4" s="298"/>
      <c r="E4" s="278"/>
    </row>
    <row r="5" spans="1:5" ht="8.25" customHeight="1" x14ac:dyDescent="0.2">
      <c r="A5" s="277"/>
      <c r="B5" s="295"/>
      <c r="C5" s="294"/>
      <c r="D5" s="294"/>
      <c r="E5" s="277"/>
    </row>
    <row r="6" spans="1:5" ht="15.75" customHeight="1" x14ac:dyDescent="0.2">
      <c r="A6" s="277"/>
      <c r="B6" s="308" t="s">
        <v>306</v>
      </c>
      <c r="C6" s="251">
        <v>94.5</v>
      </c>
      <c r="D6" s="278"/>
      <c r="E6" s="279"/>
    </row>
    <row r="7" spans="1:5" ht="15.75" customHeight="1" x14ac:dyDescent="0.2">
      <c r="A7" s="277"/>
      <c r="B7" s="308" t="s">
        <v>307</v>
      </c>
      <c r="C7" s="251">
        <v>94.5</v>
      </c>
      <c r="D7" s="278"/>
      <c r="E7" s="279"/>
    </row>
    <row r="8" spans="1:5" ht="15.75" customHeight="1" x14ac:dyDescent="0.2">
      <c r="A8" s="277"/>
      <c r="B8" s="308" t="s">
        <v>308</v>
      </c>
      <c r="C8" s="251">
        <v>94.5</v>
      </c>
      <c r="D8" s="278"/>
      <c r="E8" s="279"/>
    </row>
    <row r="9" spans="1:5" ht="15.75" customHeight="1" x14ac:dyDescent="0.2">
      <c r="A9" s="277"/>
      <c r="B9" s="308" t="s">
        <v>309</v>
      </c>
      <c r="C9" s="251">
        <v>95.2</v>
      </c>
      <c r="D9" s="278"/>
      <c r="E9" s="279"/>
    </row>
    <row r="10" spans="1:5" ht="15.75" customHeight="1" x14ac:dyDescent="0.2">
      <c r="A10" s="277"/>
      <c r="B10" s="308" t="s">
        <v>310</v>
      </c>
      <c r="C10" s="251">
        <v>95.1</v>
      </c>
      <c r="D10" s="278"/>
      <c r="E10" s="279"/>
    </row>
    <row r="11" spans="1:5" ht="15.75" customHeight="1" x14ac:dyDescent="0.2">
      <c r="A11" s="277"/>
      <c r="B11" s="308" t="s">
        <v>311</v>
      </c>
      <c r="C11" s="251">
        <v>95.3</v>
      </c>
      <c r="D11" s="278"/>
      <c r="E11" s="279"/>
    </row>
    <row r="12" spans="1:5" ht="15.75" customHeight="1" x14ac:dyDescent="0.2">
      <c r="A12" s="277"/>
      <c r="B12" s="308" t="s">
        <v>312</v>
      </c>
      <c r="C12" s="251">
        <v>94.6</v>
      </c>
      <c r="D12" s="278"/>
      <c r="E12" s="279"/>
    </row>
    <row r="13" spans="1:5" ht="3" customHeight="1" x14ac:dyDescent="0.2">
      <c r="A13" s="277"/>
      <c r="B13" s="288"/>
      <c r="C13" s="286"/>
      <c r="D13" s="279"/>
      <c r="E13" s="279"/>
    </row>
    <row r="14" spans="1:5" ht="17.25" customHeight="1" x14ac:dyDescent="0.2">
      <c r="A14" s="282"/>
      <c r="B14" s="285" t="s">
        <v>294</v>
      </c>
      <c r="C14" s="284"/>
      <c r="D14" s="283"/>
      <c r="E14" s="283"/>
    </row>
    <row r="15" spans="1:5" x14ac:dyDescent="0.2">
      <c r="A15" s="277"/>
      <c r="B15" s="285" t="s">
        <v>146</v>
      </c>
      <c r="C15" s="279"/>
      <c r="D15" s="279"/>
      <c r="E15" s="279"/>
    </row>
    <row r="16" spans="1:5" x14ac:dyDescent="0.2">
      <c r="A16" s="277"/>
      <c r="B16" s="307" t="s">
        <v>320</v>
      </c>
      <c r="C16" s="279"/>
      <c r="D16" s="279"/>
      <c r="E16" s="279"/>
    </row>
    <row r="17" spans="1:5" x14ac:dyDescent="0.2">
      <c r="A17" s="277"/>
      <c r="B17" s="307" t="s">
        <v>319</v>
      </c>
      <c r="C17" s="279"/>
      <c r="D17" s="279"/>
      <c r="E17" s="279"/>
    </row>
    <row r="18" spans="1:5" x14ac:dyDescent="0.2">
      <c r="A18" s="277"/>
      <c r="B18" s="310" t="s">
        <v>321</v>
      </c>
      <c r="C18" s="279"/>
      <c r="D18" s="279"/>
      <c r="E18" s="279"/>
    </row>
    <row r="19" spans="1:5" x14ac:dyDescent="0.2">
      <c r="A19" s="277"/>
      <c r="B19" s="277"/>
      <c r="C19" s="279"/>
      <c r="D19" s="279"/>
      <c r="E19" s="279"/>
    </row>
    <row r="20" spans="1:5" x14ac:dyDescent="0.2">
      <c r="A20" s="277"/>
      <c r="B20" s="277"/>
      <c r="C20" s="279"/>
      <c r="D20" s="279"/>
      <c r="E20" s="279"/>
    </row>
  </sheetData>
  <mergeCells count="1">
    <mergeCell ref="B1:C1"/>
  </mergeCells>
  <hyperlinks>
    <hyperlink ref="E2" location="Indice!A1" display="(Voltar ao índice)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29.7109375" style="4" customWidth="1"/>
    <col min="3" max="3" width="17.42578125" style="4" customWidth="1"/>
    <col min="4" max="7" width="13.7109375" style="4" customWidth="1"/>
    <col min="8" max="8" width="6.7109375" style="5" customWidth="1"/>
    <col min="9" max="9" width="14.28515625" style="4" bestFit="1" customWidth="1"/>
    <col min="10" max="16384" width="9.140625" style="4"/>
  </cols>
  <sheetData>
    <row r="1" spans="2:10" s="33" customFormat="1" ht="24" customHeight="1" x14ac:dyDescent="0.2">
      <c r="B1" s="583" t="s">
        <v>384</v>
      </c>
      <c r="C1" s="583"/>
      <c r="D1" s="583"/>
      <c r="E1" s="583"/>
      <c r="F1" s="583"/>
      <c r="G1" s="583"/>
      <c r="H1" s="34"/>
      <c r="I1" s="1"/>
    </row>
    <row r="2" spans="2:10" s="19" customFormat="1" ht="12.75" customHeight="1" x14ac:dyDescent="0.2">
      <c r="B2" s="585"/>
      <c r="C2" s="585"/>
      <c r="D2" s="585"/>
      <c r="E2" s="585"/>
      <c r="F2" s="585"/>
      <c r="G2" s="585"/>
      <c r="H2" s="32"/>
      <c r="I2" s="3" t="s">
        <v>1</v>
      </c>
    </row>
    <row r="3" spans="2:10" s="25" customFormat="1" ht="12.75" customHeight="1" x14ac:dyDescent="0.2">
      <c r="B3" s="31" t="s">
        <v>63</v>
      </c>
      <c r="C3" s="30"/>
      <c r="D3" s="30"/>
      <c r="E3" s="30"/>
      <c r="F3" s="30"/>
      <c r="G3" s="29" t="s">
        <v>3</v>
      </c>
      <c r="H3" s="28"/>
    </row>
    <row r="4" spans="2:10" s="25" customFormat="1" ht="20.25" customHeight="1" x14ac:dyDescent="0.2">
      <c r="B4" s="521" t="s">
        <v>24</v>
      </c>
      <c r="C4" s="521" t="s">
        <v>23</v>
      </c>
      <c r="D4" s="528" t="s">
        <v>22</v>
      </c>
      <c r="E4" s="586"/>
      <c r="F4" s="586"/>
      <c r="G4" s="586"/>
      <c r="H4" s="26"/>
    </row>
    <row r="5" spans="2:10" s="25" customFormat="1" ht="21.75" customHeight="1" x14ac:dyDescent="0.2">
      <c r="B5" s="521"/>
      <c r="C5" s="521"/>
      <c r="D5" s="80" t="s">
        <v>21</v>
      </c>
      <c r="E5" s="521" t="s">
        <v>20</v>
      </c>
      <c r="F5" s="521"/>
      <c r="G5" s="521"/>
      <c r="H5" s="26"/>
    </row>
    <row r="6" spans="2:10" s="25" customFormat="1" ht="43.5" customHeight="1" x14ac:dyDescent="0.2">
      <c r="B6" s="521"/>
      <c r="C6" s="521"/>
      <c r="D6" s="27" t="s">
        <v>18</v>
      </c>
      <c r="E6" s="27" t="s">
        <v>18</v>
      </c>
      <c r="F6" s="27" t="s">
        <v>17</v>
      </c>
      <c r="G6" s="27" t="s">
        <v>19</v>
      </c>
      <c r="H6" s="26"/>
    </row>
    <row r="7" spans="2:10" ht="12.75" customHeight="1" x14ac:dyDescent="0.2">
      <c r="B7" s="24"/>
      <c r="C7" s="23"/>
      <c r="D7" s="23"/>
      <c r="E7" s="23"/>
      <c r="F7" s="23"/>
      <c r="G7" s="23"/>
      <c r="H7" s="17"/>
      <c r="J7" s="25"/>
    </row>
    <row r="8" spans="2:10" s="19" customFormat="1" ht="15" customHeight="1" x14ac:dyDescent="0.2">
      <c r="B8" s="22" t="s">
        <v>15</v>
      </c>
      <c r="C8" s="21">
        <v>1862</v>
      </c>
      <c r="D8" s="21">
        <v>7</v>
      </c>
      <c r="E8" s="21">
        <v>1479</v>
      </c>
      <c r="F8" s="21">
        <v>375</v>
      </c>
      <c r="G8" s="21">
        <v>1</v>
      </c>
      <c r="H8" s="21"/>
      <c r="I8" s="20"/>
      <c r="J8" s="25"/>
    </row>
    <row r="9" spans="2:10" s="5" customFormat="1" ht="24" customHeight="1" x14ac:dyDescent="0.2">
      <c r="B9" s="18" t="s">
        <v>14</v>
      </c>
      <c r="C9" s="14">
        <v>69</v>
      </c>
      <c r="D9" s="14">
        <v>1</v>
      </c>
      <c r="E9" s="14">
        <v>53</v>
      </c>
      <c r="F9" s="17">
        <v>15</v>
      </c>
      <c r="G9" s="15">
        <v>0</v>
      </c>
      <c r="H9" s="15"/>
      <c r="I9" s="13"/>
      <c r="J9" s="25"/>
    </row>
    <row r="10" spans="2:10" s="5" customFormat="1" ht="15" customHeight="1" x14ac:dyDescent="0.2">
      <c r="B10" s="16" t="s">
        <v>16</v>
      </c>
      <c r="C10" s="14">
        <v>309</v>
      </c>
      <c r="D10" s="14">
        <v>1</v>
      </c>
      <c r="E10" s="14">
        <v>223</v>
      </c>
      <c r="F10" s="14">
        <v>85</v>
      </c>
      <c r="G10" s="14">
        <v>0</v>
      </c>
      <c r="H10" s="14"/>
      <c r="I10" s="13"/>
      <c r="J10" s="25"/>
    </row>
    <row r="11" spans="2:10" s="5" customFormat="1" ht="15" customHeight="1" x14ac:dyDescent="0.2">
      <c r="B11" s="16" t="s">
        <v>13</v>
      </c>
      <c r="C11" s="14">
        <v>731</v>
      </c>
      <c r="D11" s="14">
        <v>3</v>
      </c>
      <c r="E11" s="14">
        <v>599</v>
      </c>
      <c r="F11" s="14">
        <v>128</v>
      </c>
      <c r="G11" s="14">
        <v>1</v>
      </c>
      <c r="H11" s="14"/>
      <c r="I11" s="13"/>
      <c r="J11" s="25"/>
    </row>
    <row r="12" spans="2:10" s="5" customFormat="1" ht="15" customHeight="1" x14ac:dyDescent="0.2">
      <c r="B12" s="16" t="s">
        <v>12</v>
      </c>
      <c r="C12" s="14">
        <v>127</v>
      </c>
      <c r="D12" s="14">
        <v>1</v>
      </c>
      <c r="E12" s="14">
        <v>102</v>
      </c>
      <c r="F12" s="14">
        <v>24</v>
      </c>
      <c r="G12" s="14">
        <v>0</v>
      </c>
      <c r="H12" s="14"/>
      <c r="I12" s="13"/>
      <c r="J12" s="25"/>
    </row>
    <row r="13" spans="2:10" s="5" customFormat="1" ht="15" customHeight="1" x14ac:dyDescent="0.2">
      <c r="B13" s="16" t="s">
        <v>11</v>
      </c>
      <c r="C13" s="14">
        <v>61</v>
      </c>
      <c r="D13" s="14">
        <v>0</v>
      </c>
      <c r="E13" s="14">
        <v>48</v>
      </c>
      <c r="F13" s="14">
        <v>13</v>
      </c>
      <c r="G13" s="14">
        <v>0</v>
      </c>
      <c r="H13" s="14"/>
      <c r="I13" s="13"/>
      <c r="J13" s="25"/>
    </row>
    <row r="14" spans="2:10" s="5" customFormat="1" ht="15" customHeight="1" x14ac:dyDescent="0.2">
      <c r="B14" s="16" t="s">
        <v>10</v>
      </c>
      <c r="C14" s="14">
        <v>11</v>
      </c>
      <c r="D14" s="14">
        <v>0</v>
      </c>
      <c r="E14" s="14">
        <v>10</v>
      </c>
      <c r="F14" s="14">
        <v>1</v>
      </c>
      <c r="G14" s="14">
        <v>0</v>
      </c>
      <c r="H14" s="14"/>
      <c r="I14" s="13"/>
      <c r="J14" s="25"/>
    </row>
    <row r="15" spans="2:10" s="5" customFormat="1" ht="15" customHeight="1" x14ac:dyDescent="0.2">
      <c r="B15" s="16" t="s">
        <v>9</v>
      </c>
      <c r="C15" s="14">
        <v>100</v>
      </c>
      <c r="D15" s="14">
        <v>1</v>
      </c>
      <c r="E15" s="14">
        <v>72</v>
      </c>
      <c r="F15" s="14">
        <v>27</v>
      </c>
      <c r="G15" s="14">
        <v>0</v>
      </c>
      <c r="H15" s="14"/>
      <c r="I15" s="13"/>
      <c r="J15" s="25"/>
    </row>
    <row r="16" spans="2:10" s="5" customFormat="1" ht="15" customHeight="1" x14ac:dyDescent="0.2">
      <c r="B16" s="16" t="s">
        <v>8</v>
      </c>
      <c r="C16" s="14">
        <v>360</v>
      </c>
      <c r="D16" s="14">
        <v>0</v>
      </c>
      <c r="E16" s="14">
        <v>293</v>
      </c>
      <c r="F16" s="14">
        <v>67</v>
      </c>
      <c r="G16" s="14">
        <v>0</v>
      </c>
      <c r="H16" s="14"/>
      <c r="I16" s="13"/>
      <c r="J16" s="25"/>
    </row>
    <row r="17" spans="2:10" s="5" customFormat="1" ht="15" customHeight="1" x14ac:dyDescent="0.2">
      <c r="B17" s="16" t="s">
        <v>7</v>
      </c>
      <c r="C17" s="14">
        <v>39</v>
      </c>
      <c r="D17" s="14">
        <v>0</v>
      </c>
      <c r="E17" s="14">
        <v>32</v>
      </c>
      <c r="F17" s="14">
        <v>7</v>
      </c>
      <c r="G17" s="14">
        <v>0</v>
      </c>
      <c r="H17" s="14"/>
      <c r="I17" s="13"/>
      <c r="J17" s="25"/>
    </row>
    <row r="18" spans="2:10" s="5" customFormat="1" ht="15" customHeight="1" x14ac:dyDescent="0.2">
      <c r="B18" s="16" t="s">
        <v>6</v>
      </c>
      <c r="C18" s="14">
        <v>23</v>
      </c>
      <c r="D18" s="14">
        <v>0</v>
      </c>
      <c r="E18" s="14">
        <v>18</v>
      </c>
      <c r="F18" s="14">
        <v>5</v>
      </c>
      <c r="G18" s="14">
        <v>0</v>
      </c>
      <c r="H18" s="14"/>
      <c r="I18" s="13"/>
      <c r="J18" s="25"/>
    </row>
    <row r="19" spans="2:10" s="5" customFormat="1" ht="15" customHeight="1" x14ac:dyDescent="0.2">
      <c r="B19" s="16" t="s">
        <v>5</v>
      </c>
      <c r="C19" s="14">
        <v>32</v>
      </c>
      <c r="D19" s="14">
        <v>0</v>
      </c>
      <c r="E19" s="14">
        <v>29</v>
      </c>
      <c r="F19" s="14">
        <v>3</v>
      </c>
      <c r="G19" s="14">
        <v>0</v>
      </c>
      <c r="H19" s="14"/>
      <c r="I19" s="13"/>
      <c r="J19" s="25"/>
    </row>
    <row r="20" spans="2:10" s="5" customFormat="1" ht="12.75" customHeight="1" x14ac:dyDescent="0.2">
      <c r="B20" s="12"/>
      <c r="C20" s="11"/>
      <c r="D20" s="11"/>
      <c r="E20" s="11"/>
      <c r="F20" s="11"/>
      <c r="G20" s="11"/>
      <c r="J20" s="25"/>
    </row>
    <row r="21" spans="2:10" s="5" customFormat="1" ht="3" customHeight="1" x14ac:dyDescent="0.2">
      <c r="B21" s="10"/>
      <c r="C21" s="9"/>
      <c r="D21" s="9"/>
      <c r="E21" s="9"/>
      <c r="F21" s="9"/>
      <c r="G21" s="9"/>
      <c r="H21" s="8"/>
      <c r="J21" s="25"/>
    </row>
    <row r="22" spans="2:10" s="5" customFormat="1" ht="7.5" customHeight="1" x14ac:dyDescent="0.2">
      <c r="B22" s="584"/>
      <c r="C22" s="584"/>
      <c r="D22" s="584"/>
      <c r="E22" s="584"/>
      <c r="F22" s="584"/>
      <c r="J22" s="25"/>
    </row>
    <row r="23" spans="2:10" x14ac:dyDescent="0.2">
      <c r="B23" s="67" t="s">
        <v>54</v>
      </c>
      <c r="I23" s="6"/>
      <c r="J23" s="25"/>
    </row>
    <row r="24" spans="2:10" ht="13.5" customHeight="1" x14ac:dyDescent="0.2">
      <c r="C24" s="7"/>
      <c r="D24" s="7"/>
      <c r="E24" s="7"/>
      <c r="F24" s="7"/>
      <c r="G24" s="7"/>
      <c r="J24" s="25"/>
    </row>
    <row r="27" spans="2:10" ht="12.75" customHeight="1" x14ac:dyDescent="0.2"/>
    <row r="38" ht="12.75" customHeight="1" x14ac:dyDescent="0.2"/>
  </sheetData>
  <mergeCells count="7">
    <mergeCell ref="B1:G1"/>
    <mergeCell ref="B22:F22"/>
    <mergeCell ref="B2:G2"/>
    <mergeCell ref="B4:B6"/>
    <mergeCell ref="C4:C6"/>
    <mergeCell ref="E5:G5"/>
    <mergeCell ref="D4:G4"/>
  </mergeCells>
  <hyperlinks>
    <hyperlink ref="I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B1" sqref="B1:C1"/>
    </sheetView>
  </sheetViews>
  <sheetFormatPr defaultRowHeight="12.75" x14ac:dyDescent="0.2"/>
  <cols>
    <col min="1" max="1" width="6.7109375" customWidth="1"/>
    <col min="2" max="2" width="69.140625" customWidth="1"/>
    <col min="3" max="3" width="35" customWidth="1"/>
    <col min="4" max="4" width="6.7109375" customWidth="1"/>
  </cols>
  <sheetData>
    <row r="1" spans="1:5" ht="29.25" customHeight="1" x14ac:dyDescent="0.2">
      <c r="A1" s="277"/>
      <c r="B1" s="566" t="s">
        <v>377</v>
      </c>
      <c r="C1" s="566"/>
      <c r="D1" s="277"/>
      <c r="E1" s="277"/>
    </row>
    <row r="2" spans="1:5" x14ac:dyDescent="0.2">
      <c r="A2" s="277"/>
      <c r="B2" s="306"/>
      <c r="C2" s="277"/>
      <c r="D2" s="277"/>
      <c r="E2" s="276" t="s">
        <v>1</v>
      </c>
    </row>
    <row r="3" spans="1:5" x14ac:dyDescent="0.2">
      <c r="A3" s="299"/>
      <c r="B3" s="304">
        <v>2019</v>
      </c>
      <c r="C3" s="300" t="s">
        <v>283</v>
      </c>
      <c r="D3" s="300"/>
      <c r="E3" s="299"/>
    </row>
    <row r="4" spans="1:5" ht="48" customHeight="1" x14ac:dyDescent="0.2">
      <c r="A4" s="278"/>
      <c r="B4" s="253" t="s">
        <v>284</v>
      </c>
      <c r="C4" s="252" t="s">
        <v>313</v>
      </c>
      <c r="D4" s="298"/>
      <c r="E4" s="278"/>
    </row>
    <row r="5" spans="1:5" ht="10.5" customHeight="1" x14ac:dyDescent="0.2">
      <c r="A5" s="277"/>
      <c r="B5" s="295"/>
      <c r="C5" s="294"/>
      <c r="D5" s="294"/>
      <c r="E5" s="277"/>
    </row>
    <row r="6" spans="1:5" ht="16.5" customHeight="1" x14ac:dyDescent="0.2">
      <c r="A6" s="277"/>
      <c r="B6" s="308" t="s">
        <v>314</v>
      </c>
      <c r="C6" s="251">
        <v>87.7</v>
      </c>
      <c r="D6" s="278"/>
      <c r="E6" s="279"/>
    </row>
    <row r="7" spans="1:5" ht="16.5" customHeight="1" x14ac:dyDescent="0.2">
      <c r="A7" s="277"/>
      <c r="B7" s="308" t="s">
        <v>315</v>
      </c>
      <c r="C7" s="251">
        <v>91.1</v>
      </c>
      <c r="D7" s="278"/>
      <c r="E7" s="279"/>
    </row>
    <row r="8" spans="1:5" ht="16.5" customHeight="1" x14ac:dyDescent="0.2">
      <c r="A8" s="277"/>
      <c r="B8" s="308" t="s">
        <v>316</v>
      </c>
      <c r="C8" s="251">
        <v>95</v>
      </c>
      <c r="D8" s="278"/>
      <c r="E8" s="279"/>
    </row>
    <row r="9" spans="1:5" ht="2.25" customHeight="1" x14ac:dyDescent="0.2">
      <c r="A9" s="277"/>
      <c r="B9" s="288"/>
      <c r="C9" s="286"/>
      <c r="D9" s="279"/>
      <c r="E9" s="279"/>
    </row>
    <row r="10" spans="1:5" x14ac:dyDescent="0.2">
      <c r="A10" s="282"/>
      <c r="B10" s="285" t="s">
        <v>294</v>
      </c>
      <c r="C10" s="284"/>
      <c r="D10" s="283"/>
      <c r="E10" s="283"/>
    </row>
    <row r="11" spans="1:5" x14ac:dyDescent="0.2">
      <c r="A11" s="277"/>
      <c r="B11" s="285" t="s">
        <v>146</v>
      </c>
      <c r="C11" s="279"/>
      <c r="D11" s="279"/>
      <c r="E11" s="279"/>
    </row>
    <row r="12" spans="1:5" x14ac:dyDescent="0.2">
      <c r="A12" s="277"/>
      <c r="B12" s="307" t="s">
        <v>320</v>
      </c>
      <c r="C12" s="279"/>
      <c r="D12" s="279"/>
      <c r="E12" s="279"/>
    </row>
    <row r="13" spans="1:5" x14ac:dyDescent="0.2">
      <c r="A13" s="277"/>
      <c r="B13" s="307" t="s">
        <v>319</v>
      </c>
      <c r="C13" s="279"/>
      <c r="D13" s="279"/>
      <c r="E13" s="279"/>
    </row>
    <row r="14" spans="1:5" x14ac:dyDescent="0.2">
      <c r="A14" s="277"/>
      <c r="B14" s="310" t="s">
        <v>321</v>
      </c>
      <c r="C14" s="279"/>
      <c r="D14" s="279"/>
      <c r="E14" s="279"/>
    </row>
    <row r="15" spans="1:5" x14ac:dyDescent="0.2">
      <c r="A15" s="277"/>
      <c r="B15" s="277"/>
      <c r="C15" s="279"/>
      <c r="D15" s="279"/>
      <c r="E15" s="279"/>
    </row>
    <row r="16" spans="1:5" x14ac:dyDescent="0.2">
      <c r="A16" s="277"/>
      <c r="B16" s="277"/>
      <c r="C16" s="279"/>
      <c r="D16" s="279"/>
      <c r="E16" s="279"/>
    </row>
  </sheetData>
  <mergeCells count="1">
    <mergeCell ref="B1:C1"/>
  </mergeCells>
  <hyperlinks>
    <hyperlink ref="E2" location="Indice!A1" display="(Voltar ao índice)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31.85546875" style="4" customWidth="1"/>
    <col min="3" max="7" width="13.7109375" style="4" customWidth="1"/>
    <col min="8" max="8" width="6.7109375" style="4" customWidth="1"/>
    <col min="9" max="9" width="13.85546875" style="4" customWidth="1"/>
    <col min="10" max="16384" width="9.140625" style="4"/>
  </cols>
  <sheetData>
    <row r="1" spans="2:9" s="33" customFormat="1" ht="24" customHeight="1" x14ac:dyDescent="0.2">
      <c r="B1" s="583" t="s">
        <v>385</v>
      </c>
      <c r="C1" s="583"/>
      <c r="D1" s="583"/>
      <c r="E1" s="583"/>
      <c r="F1" s="583"/>
      <c r="G1" s="583"/>
    </row>
    <row r="2" spans="2:9" s="19" customFormat="1" ht="12.75" customHeight="1" x14ac:dyDescent="0.2">
      <c r="B2" s="585"/>
      <c r="C2" s="585"/>
      <c r="D2" s="585"/>
      <c r="E2" s="585"/>
      <c r="F2" s="585"/>
      <c r="I2" s="42" t="s">
        <v>1</v>
      </c>
    </row>
    <row r="3" spans="2:9" s="25" customFormat="1" ht="12.75" customHeight="1" x14ac:dyDescent="0.2">
      <c r="B3" s="31" t="s">
        <v>63</v>
      </c>
      <c r="C3" s="30"/>
      <c r="D3" s="30"/>
      <c r="E3" s="30"/>
      <c r="F3" s="30"/>
      <c r="G3" s="29" t="s">
        <v>3</v>
      </c>
      <c r="H3" s="29"/>
    </row>
    <row r="4" spans="2:9" s="25" customFormat="1" ht="24" customHeight="1" x14ac:dyDescent="0.2">
      <c r="B4" s="592" t="s">
        <v>24</v>
      </c>
      <c r="C4" s="521" t="s">
        <v>23</v>
      </c>
      <c r="D4" s="525" t="s">
        <v>28</v>
      </c>
      <c r="E4" s="525"/>
      <c r="F4" s="525" t="s">
        <v>27</v>
      </c>
      <c r="G4" s="591"/>
      <c r="H4" s="41"/>
    </row>
    <row r="5" spans="2:9" s="25" customFormat="1" ht="12.75" customHeight="1" x14ac:dyDescent="0.2">
      <c r="B5" s="592"/>
      <c r="C5" s="521"/>
      <c r="D5" s="525" t="s">
        <v>0</v>
      </c>
      <c r="E5" s="521" t="s">
        <v>26</v>
      </c>
      <c r="F5" s="587" t="s">
        <v>0</v>
      </c>
      <c r="G5" s="521" t="s">
        <v>25</v>
      </c>
      <c r="H5" s="40"/>
    </row>
    <row r="6" spans="2:9" s="25" customFormat="1" ht="12.75" customHeight="1" x14ac:dyDescent="0.2">
      <c r="B6" s="592"/>
      <c r="C6" s="521"/>
      <c r="D6" s="525"/>
      <c r="E6" s="521"/>
      <c r="F6" s="588"/>
      <c r="G6" s="521"/>
      <c r="H6" s="40"/>
    </row>
    <row r="7" spans="2:9" s="25" customFormat="1" ht="12.75" customHeight="1" x14ac:dyDescent="0.2">
      <c r="B7" s="592"/>
      <c r="C7" s="521"/>
      <c r="D7" s="525"/>
      <c r="E7" s="521"/>
      <c r="F7" s="588"/>
      <c r="G7" s="521"/>
      <c r="H7" s="40"/>
    </row>
    <row r="8" spans="2:9" s="25" customFormat="1" ht="12.75" customHeight="1" x14ac:dyDescent="0.2">
      <c r="B8" s="592"/>
      <c r="C8" s="521"/>
      <c r="D8" s="525"/>
      <c r="E8" s="521"/>
      <c r="F8" s="589"/>
      <c r="G8" s="521"/>
      <c r="H8" s="40"/>
    </row>
    <row r="9" spans="2:9" ht="7.5" customHeight="1" x14ac:dyDescent="0.2">
      <c r="B9" s="24"/>
      <c r="C9" s="24"/>
      <c r="D9" s="24"/>
      <c r="E9" s="24"/>
      <c r="F9" s="24"/>
      <c r="G9" s="15"/>
      <c r="H9" s="15"/>
    </row>
    <row r="10" spans="2:9" s="19" customFormat="1" ht="15" customHeight="1" x14ac:dyDescent="0.2">
      <c r="B10" s="22" t="s">
        <v>15</v>
      </c>
      <c r="C10" s="21">
        <v>1862</v>
      </c>
      <c r="D10" s="21">
        <v>1833</v>
      </c>
      <c r="E10" s="21">
        <v>1833</v>
      </c>
      <c r="F10" s="21">
        <v>29</v>
      </c>
      <c r="G10" s="21">
        <v>29</v>
      </c>
      <c r="H10" s="21"/>
      <c r="I10" s="21"/>
    </row>
    <row r="11" spans="2:9" ht="18" customHeight="1" x14ac:dyDescent="0.2">
      <c r="B11" s="39" t="s">
        <v>14</v>
      </c>
      <c r="C11" s="14">
        <v>69</v>
      </c>
      <c r="D11" s="14">
        <v>68</v>
      </c>
      <c r="E11" s="14">
        <v>68</v>
      </c>
      <c r="F11" s="14">
        <v>1</v>
      </c>
      <c r="G11" s="15">
        <v>1</v>
      </c>
      <c r="H11" s="15"/>
      <c r="I11" s="21"/>
    </row>
    <row r="12" spans="2:9" ht="15" customHeight="1" x14ac:dyDescent="0.2">
      <c r="B12" s="16" t="s">
        <v>16</v>
      </c>
      <c r="C12" s="14">
        <v>309</v>
      </c>
      <c r="D12" s="14">
        <v>305</v>
      </c>
      <c r="E12" s="14">
        <v>305</v>
      </c>
      <c r="F12" s="14">
        <v>4</v>
      </c>
      <c r="G12" s="14">
        <v>4</v>
      </c>
      <c r="H12" s="14"/>
      <c r="I12" s="21"/>
    </row>
    <row r="13" spans="2:9" ht="15" customHeight="1" x14ac:dyDescent="0.2">
      <c r="B13" s="16" t="s">
        <v>13</v>
      </c>
      <c r="C13" s="14">
        <v>731</v>
      </c>
      <c r="D13" s="14">
        <v>719</v>
      </c>
      <c r="E13" s="14">
        <v>719</v>
      </c>
      <c r="F13" s="14">
        <v>12</v>
      </c>
      <c r="G13" s="14">
        <v>12</v>
      </c>
      <c r="H13" s="14"/>
      <c r="I13" s="21"/>
    </row>
    <row r="14" spans="2:9" ht="15" customHeight="1" x14ac:dyDescent="0.2">
      <c r="B14" s="16" t="s">
        <v>12</v>
      </c>
      <c r="C14" s="14">
        <v>127</v>
      </c>
      <c r="D14" s="14">
        <v>125</v>
      </c>
      <c r="E14" s="14">
        <v>125</v>
      </c>
      <c r="F14" s="14">
        <v>2</v>
      </c>
      <c r="G14" s="14">
        <v>2</v>
      </c>
      <c r="H14" s="14"/>
      <c r="I14" s="21"/>
    </row>
    <row r="15" spans="2:9" ht="15" customHeight="1" x14ac:dyDescent="0.2">
      <c r="B15" s="16" t="s">
        <v>11</v>
      </c>
      <c r="C15" s="14">
        <v>61</v>
      </c>
      <c r="D15" s="14">
        <v>60</v>
      </c>
      <c r="E15" s="14">
        <v>60</v>
      </c>
      <c r="F15" s="14">
        <v>1</v>
      </c>
      <c r="G15" s="14">
        <v>1</v>
      </c>
      <c r="H15" s="14"/>
      <c r="I15" s="21"/>
    </row>
    <row r="16" spans="2:9" ht="15" customHeight="1" x14ac:dyDescent="0.2">
      <c r="B16" s="16" t="s">
        <v>10</v>
      </c>
      <c r="C16" s="14">
        <v>11</v>
      </c>
      <c r="D16" s="14">
        <v>11</v>
      </c>
      <c r="E16" s="14">
        <v>11</v>
      </c>
      <c r="F16" s="14">
        <v>0</v>
      </c>
      <c r="G16" s="14">
        <v>0</v>
      </c>
      <c r="H16" s="14"/>
      <c r="I16" s="21"/>
    </row>
    <row r="17" spans="2:9" ht="15" customHeight="1" x14ac:dyDescent="0.2">
      <c r="B17" s="16" t="s">
        <v>9</v>
      </c>
      <c r="C17" s="14">
        <v>100</v>
      </c>
      <c r="D17" s="14">
        <v>98</v>
      </c>
      <c r="E17" s="14">
        <v>98</v>
      </c>
      <c r="F17" s="14">
        <v>2</v>
      </c>
      <c r="G17" s="14">
        <v>2</v>
      </c>
      <c r="H17" s="14"/>
      <c r="I17" s="21"/>
    </row>
    <row r="18" spans="2:9" ht="15" customHeight="1" x14ac:dyDescent="0.2">
      <c r="B18" s="16" t="s">
        <v>8</v>
      </c>
      <c r="C18" s="14">
        <v>360</v>
      </c>
      <c r="D18" s="14">
        <v>355</v>
      </c>
      <c r="E18" s="14">
        <v>355</v>
      </c>
      <c r="F18" s="14">
        <v>5</v>
      </c>
      <c r="G18" s="14">
        <v>5</v>
      </c>
      <c r="H18" s="14"/>
      <c r="I18" s="21"/>
    </row>
    <row r="19" spans="2:9" ht="15" customHeight="1" x14ac:dyDescent="0.2">
      <c r="B19" s="16" t="s">
        <v>7</v>
      </c>
      <c r="C19" s="14">
        <v>39</v>
      </c>
      <c r="D19" s="14">
        <v>38</v>
      </c>
      <c r="E19" s="14">
        <v>38</v>
      </c>
      <c r="F19" s="14">
        <v>1</v>
      </c>
      <c r="G19" s="14">
        <v>1</v>
      </c>
      <c r="H19" s="14"/>
      <c r="I19" s="21"/>
    </row>
    <row r="20" spans="2:9" ht="15" customHeight="1" x14ac:dyDescent="0.2">
      <c r="B20" s="16" t="s">
        <v>6</v>
      </c>
      <c r="C20" s="14">
        <v>23</v>
      </c>
      <c r="D20" s="14">
        <v>22</v>
      </c>
      <c r="E20" s="14">
        <v>22</v>
      </c>
      <c r="F20" s="14">
        <v>1</v>
      </c>
      <c r="G20" s="14">
        <v>1</v>
      </c>
      <c r="H20" s="14"/>
      <c r="I20" s="21"/>
    </row>
    <row r="21" spans="2:9" ht="15" customHeight="1" x14ac:dyDescent="0.2">
      <c r="B21" s="16" t="s">
        <v>5</v>
      </c>
      <c r="C21" s="14">
        <v>32</v>
      </c>
      <c r="D21" s="14">
        <v>32</v>
      </c>
      <c r="E21" s="14">
        <v>32</v>
      </c>
      <c r="F21" s="14">
        <v>0</v>
      </c>
      <c r="G21" s="14">
        <v>0</v>
      </c>
      <c r="H21" s="14"/>
      <c r="I21" s="21"/>
    </row>
    <row r="22" spans="2:9" ht="12.75" customHeight="1" x14ac:dyDescent="0.2">
      <c r="B22" s="38"/>
      <c r="C22" s="38"/>
      <c r="D22" s="38"/>
      <c r="E22" s="38"/>
      <c r="F22" s="38"/>
      <c r="G22" s="37"/>
      <c r="H22" s="11"/>
      <c r="I22" s="21"/>
    </row>
    <row r="23" spans="2:9" ht="3" customHeight="1" x14ac:dyDescent="0.2">
      <c r="B23" s="36"/>
      <c r="C23" s="35"/>
      <c r="D23" s="35"/>
      <c r="E23" s="35"/>
      <c r="F23" s="35"/>
      <c r="G23" s="35"/>
      <c r="H23" s="5"/>
    </row>
    <row r="24" spans="2:9" ht="6.75" customHeight="1" x14ac:dyDescent="0.2">
      <c r="B24" s="590"/>
      <c r="C24" s="590"/>
      <c r="D24" s="590"/>
      <c r="E24" s="590"/>
    </row>
    <row r="25" spans="2:9" x14ac:dyDescent="0.2">
      <c r="B25" s="67" t="s">
        <v>54</v>
      </c>
    </row>
    <row r="26" spans="2:9" ht="13.5" customHeight="1" x14ac:dyDescent="0.2">
      <c r="C26" s="6"/>
    </row>
    <row r="27" spans="2:9" x14ac:dyDescent="0.2">
      <c r="C27" s="6"/>
      <c r="F27" s="5"/>
    </row>
    <row r="28" spans="2:9" x14ac:dyDescent="0.2">
      <c r="C28" s="6"/>
    </row>
    <row r="29" spans="2:9" ht="12.75" customHeight="1" x14ac:dyDescent="0.2">
      <c r="C29" s="6"/>
    </row>
    <row r="30" spans="2:9" x14ac:dyDescent="0.2">
      <c r="C30" s="6"/>
    </row>
    <row r="31" spans="2:9" x14ac:dyDescent="0.2">
      <c r="C31" s="6"/>
    </row>
    <row r="32" spans="2:9" x14ac:dyDescent="0.2">
      <c r="C32" s="6"/>
    </row>
    <row r="33" spans="2:3" x14ac:dyDescent="0.2">
      <c r="C33" s="6"/>
    </row>
    <row r="34" spans="2:3" x14ac:dyDescent="0.2">
      <c r="C34" s="6"/>
    </row>
    <row r="35" spans="2:3" x14ac:dyDescent="0.2">
      <c r="C35" s="6"/>
    </row>
    <row r="36" spans="2:3" x14ac:dyDescent="0.2">
      <c r="C36" s="6"/>
    </row>
    <row r="37" spans="2:3" x14ac:dyDescent="0.2">
      <c r="C37" s="6"/>
    </row>
    <row r="40" spans="2:3" ht="12.75" customHeight="1" x14ac:dyDescent="0.2"/>
    <row r="41" spans="2:3" x14ac:dyDescent="0.2">
      <c r="B41" s="24"/>
    </row>
  </sheetData>
  <mergeCells count="11">
    <mergeCell ref="E5:E8"/>
    <mergeCell ref="F5:F8"/>
    <mergeCell ref="B1:G1"/>
    <mergeCell ref="B24:E24"/>
    <mergeCell ref="G5:G8"/>
    <mergeCell ref="F4:G4"/>
    <mergeCell ref="B2:F2"/>
    <mergeCell ref="B4:B8"/>
    <mergeCell ref="C4:C8"/>
    <mergeCell ref="D4:E4"/>
    <mergeCell ref="D5:D8"/>
  </mergeCells>
  <hyperlinks>
    <hyperlink ref="I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4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3" customWidth="1"/>
    <col min="2" max="2" width="31.5703125" style="43" customWidth="1"/>
    <col min="3" max="5" width="16.42578125" style="43" customWidth="1"/>
    <col min="6" max="6" width="6.7109375" style="43" customWidth="1"/>
    <col min="7" max="7" width="13.7109375" style="43" customWidth="1"/>
    <col min="8" max="16384" width="9.140625" style="43"/>
  </cols>
  <sheetData>
    <row r="1" spans="2:7" s="53" customFormat="1" ht="24" customHeight="1" x14ac:dyDescent="0.2">
      <c r="B1" s="583" t="s">
        <v>386</v>
      </c>
      <c r="C1" s="583"/>
      <c r="D1" s="583"/>
      <c r="E1" s="583"/>
    </row>
    <row r="2" spans="2:7" s="57" customFormat="1" ht="12.75" customHeight="1" x14ac:dyDescent="0.2">
      <c r="B2" s="585"/>
      <c r="C2" s="585"/>
      <c r="D2" s="585"/>
      <c r="G2" s="3" t="s">
        <v>1</v>
      </c>
    </row>
    <row r="3" spans="2:7" s="55" customFormat="1" ht="12.75" customHeight="1" x14ac:dyDescent="0.2">
      <c r="B3" s="31" t="s">
        <v>63</v>
      </c>
      <c r="C3" s="30"/>
      <c r="D3" s="30"/>
      <c r="E3" s="29" t="s">
        <v>3</v>
      </c>
      <c r="F3" s="29"/>
    </row>
    <row r="4" spans="2:7" s="55" customFormat="1" ht="24" customHeight="1" x14ac:dyDescent="0.2">
      <c r="B4" s="594" t="s">
        <v>39</v>
      </c>
      <c r="C4" s="594" t="s">
        <v>0</v>
      </c>
      <c r="D4" s="594" t="s">
        <v>38</v>
      </c>
      <c r="E4" s="595"/>
      <c r="F4" s="56"/>
    </row>
    <row r="5" spans="2:7" s="55" customFormat="1" ht="12.75" customHeight="1" x14ac:dyDescent="0.2">
      <c r="B5" s="521"/>
      <c r="C5" s="521"/>
      <c r="D5" s="521" t="s">
        <v>65</v>
      </c>
      <c r="E5" s="521" t="s">
        <v>66</v>
      </c>
      <c r="F5" s="40"/>
    </row>
    <row r="6" spans="2:7" s="55" customFormat="1" ht="12.75" customHeight="1" x14ac:dyDescent="0.2">
      <c r="B6" s="521"/>
      <c r="C6" s="521"/>
      <c r="D6" s="521"/>
      <c r="E6" s="521"/>
      <c r="F6" s="40"/>
    </row>
    <row r="7" spans="2:7" s="55" customFormat="1" ht="12.75" customHeight="1" x14ac:dyDescent="0.2">
      <c r="B7" s="593"/>
      <c r="C7" s="593"/>
      <c r="D7" s="593"/>
      <c r="E7" s="593"/>
      <c r="F7" s="40"/>
    </row>
    <row r="8" spans="2:7" ht="12.75" customHeight="1" x14ac:dyDescent="0.2">
      <c r="B8" s="24"/>
      <c r="C8" s="15"/>
      <c r="D8" s="15"/>
      <c r="E8" s="15"/>
      <c r="F8" s="24"/>
    </row>
    <row r="9" spans="2:7" s="53" customFormat="1" ht="12.75" customHeight="1" x14ac:dyDescent="0.2">
      <c r="B9" s="54" t="s">
        <v>0</v>
      </c>
      <c r="C9" s="21">
        <v>1862</v>
      </c>
      <c r="D9" s="21">
        <v>1833</v>
      </c>
      <c r="E9" s="21">
        <v>29</v>
      </c>
      <c r="F9" s="21"/>
    </row>
    <row r="10" spans="2:7" ht="30" customHeight="1" x14ac:dyDescent="0.2">
      <c r="B10" s="39" t="s">
        <v>37</v>
      </c>
      <c r="C10" s="14">
        <v>1008</v>
      </c>
      <c r="D10" s="14">
        <v>991</v>
      </c>
      <c r="E10" s="14">
        <v>17</v>
      </c>
      <c r="F10" s="14"/>
    </row>
    <row r="11" spans="2:7" ht="30" customHeight="1" x14ac:dyDescent="0.2">
      <c r="B11" s="39" t="s">
        <v>36</v>
      </c>
      <c r="C11" s="52">
        <v>854</v>
      </c>
      <c r="D11" s="52">
        <v>842</v>
      </c>
      <c r="E11" s="52">
        <v>12</v>
      </c>
      <c r="F11" s="52"/>
    </row>
    <row r="12" spans="2:7" ht="23.25" customHeight="1" x14ac:dyDescent="0.2">
      <c r="B12" s="51" t="s">
        <v>35</v>
      </c>
      <c r="C12" s="14">
        <v>608</v>
      </c>
      <c r="D12" s="14">
        <v>600</v>
      </c>
      <c r="E12" s="14">
        <v>8</v>
      </c>
      <c r="F12" s="14"/>
    </row>
    <row r="13" spans="2:7" ht="18" customHeight="1" x14ac:dyDescent="0.2">
      <c r="B13" s="51" t="s">
        <v>34</v>
      </c>
      <c r="C13" s="14">
        <v>181</v>
      </c>
      <c r="D13" s="14">
        <v>177</v>
      </c>
      <c r="E13" s="14">
        <v>4</v>
      </c>
      <c r="F13" s="14"/>
    </row>
    <row r="14" spans="2:7" ht="18" customHeight="1" x14ac:dyDescent="0.2">
      <c r="B14" s="51" t="s">
        <v>33</v>
      </c>
      <c r="C14" s="14">
        <v>46</v>
      </c>
      <c r="D14" s="14">
        <v>46</v>
      </c>
      <c r="E14" s="14">
        <v>0</v>
      </c>
      <c r="F14" s="14"/>
    </row>
    <row r="15" spans="2:7" ht="18" customHeight="1" x14ac:dyDescent="0.2">
      <c r="B15" s="51" t="s">
        <v>32</v>
      </c>
      <c r="C15" s="14">
        <v>11</v>
      </c>
      <c r="D15" s="14">
        <v>11</v>
      </c>
      <c r="E15" s="14">
        <v>0</v>
      </c>
      <c r="F15" s="14"/>
    </row>
    <row r="16" spans="2:7" s="49" customFormat="1" ht="18" customHeight="1" x14ac:dyDescent="0.2">
      <c r="B16" s="50" t="s">
        <v>31</v>
      </c>
      <c r="C16" s="14">
        <v>5</v>
      </c>
      <c r="D16" s="14">
        <v>5</v>
      </c>
      <c r="E16" s="14">
        <v>0</v>
      </c>
      <c r="F16" s="14"/>
      <c r="G16" s="44"/>
    </row>
    <row r="17" spans="2:7" s="49" customFormat="1" ht="18" customHeight="1" x14ac:dyDescent="0.2">
      <c r="B17" s="50" t="s">
        <v>30</v>
      </c>
      <c r="C17" s="14">
        <v>2</v>
      </c>
      <c r="D17" s="14">
        <v>2</v>
      </c>
      <c r="E17" s="14">
        <v>0</v>
      </c>
      <c r="F17" s="14"/>
      <c r="G17" s="44"/>
    </row>
    <row r="18" spans="2:7" s="49" customFormat="1" ht="18" customHeight="1" x14ac:dyDescent="0.2">
      <c r="B18" s="50" t="s">
        <v>64</v>
      </c>
      <c r="C18" s="14">
        <v>1</v>
      </c>
      <c r="D18" s="14">
        <v>1</v>
      </c>
      <c r="E18" s="14">
        <v>0</v>
      </c>
      <c r="F18" s="14"/>
      <c r="G18" s="44"/>
    </row>
    <row r="19" spans="2:7" ht="12.75" customHeight="1" x14ac:dyDescent="0.2">
      <c r="B19" s="48"/>
      <c r="C19" s="79"/>
      <c r="D19" s="79"/>
      <c r="E19" s="79"/>
      <c r="F19" s="47"/>
    </row>
    <row r="20" spans="2:7" ht="3" customHeight="1" x14ac:dyDescent="0.2">
      <c r="B20" s="46"/>
      <c r="C20" s="45"/>
      <c r="D20" s="45"/>
      <c r="E20" s="45"/>
    </row>
    <row r="21" spans="2:7" ht="12.75" customHeight="1" x14ac:dyDescent="0.2">
      <c r="B21" s="590"/>
      <c r="C21" s="590"/>
      <c r="D21" s="590"/>
    </row>
    <row r="22" spans="2:7" ht="11.1" customHeight="1" x14ac:dyDescent="0.2">
      <c r="B22" s="67" t="s">
        <v>54</v>
      </c>
    </row>
    <row r="23" spans="2:7" ht="11.1" customHeight="1" x14ac:dyDescent="0.2"/>
    <row r="24" spans="2:7" ht="11.1" customHeight="1" x14ac:dyDescent="0.2"/>
    <row r="25" spans="2:7" ht="11.1" customHeight="1" x14ac:dyDescent="0.2"/>
    <row r="26" spans="2:7" ht="11.1" customHeight="1" x14ac:dyDescent="0.2"/>
    <row r="27" spans="2:7" ht="11.1" customHeight="1" x14ac:dyDescent="0.2"/>
    <row r="28" spans="2:7" ht="11.1" customHeight="1" x14ac:dyDescent="0.2"/>
    <row r="29" spans="2:7" ht="11.1" customHeight="1" x14ac:dyDescent="0.2"/>
    <row r="30" spans="2:7" ht="11.1" customHeight="1" x14ac:dyDescent="0.2"/>
    <row r="31" spans="2:7" ht="11.1" customHeight="1" x14ac:dyDescent="0.2"/>
    <row r="32" spans="2:7" ht="11.1" customHeight="1" x14ac:dyDescent="0.2"/>
    <row r="33" spans="2:2" ht="11.1" customHeight="1" x14ac:dyDescent="0.2"/>
    <row r="34" spans="2:2" ht="11.1" customHeight="1" x14ac:dyDescent="0.2">
      <c r="B34" s="24"/>
    </row>
    <row r="35" spans="2:2" ht="11.1" customHeight="1" x14ac:dyDescent="0.2"/>
    <row r="36" spans="2:2" ht="11.1" customHeight="1" x14ac:dyDescent="0.2"/>
    <row r="37" spans="2:2" ht="11.1" customHeight="1" x14ac:dyDescent="0.2"/>
    <row r="38" spans="2:2" ht="11.1" customHeight="1" x14ac:dyDescent="0.2"/>
    <row r="39" spans="2:2" ht="11.1" customHeight="1" x14ac:dyDescent="0.2"/>
    <row r="40" spans="2:2" ht="11.1" customHeight="1" x14ac:dyDescent="0.2"/>
    <row r="41" spans="2:2" ht="11.1" customHeight="1" x14ac:dyDescent="0.2"/>
    <row r="42" spans="2:2" ht="11.1" customHeight="1" x14ac:dyDescent="0.2"/>
    <row r="43" spans="2:2" ht="11.1" customHeight="1" x14ac:dyDescent="0.2"/>
    <row r="44" spans="2:2" ht="11.1" customHeight="1" x14ac:dyDescent="0.2"/>
    <row r="45" spans="2:2" ht="11.1" customHeight="1" x14ac:dyDescent="0.2"/>
    <row r="46" spans="2:2" ht="11.1" customHeight="1" x14ac:dyDescent="0.2"/>
    <row r="47" spans="2:2" ht="11.1" customHeight="1" x14ac:dyDescent="0.2"/>
    <row r="48" spans="2:2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</sheetData>
  <mergeCells count="8">
    <mergeCell ref="B1:E1"/>
    <mergeCell ref="E5:E7"/>
    <mergeCell ref="B21:D21"/>
    <mergeCell ref="B2:D2"/>
    <mergeCell ref="B4:B7"/>
    <mergeCell ref="C4:C7"/>
    <mergeCell ref="D5:D7"/>
    <mergeCell ref="D4:E4"/>
  </mergeCells>
  <hyperlinks>
    <hyperlink ref="G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1"/>
  <sheetViews>
    <sheetView showGridLines="0" zoomScaleNormal="100" workbookViewId="0">
      <pane ySplit="6" topLeftCell="A7" activePane="bottomLeft" state="frozen"/>
      <selection pane="bottomLeft" activeCell="B1" sqref="B1:M1"/>
    </sheetView>
  </sheetViews>
  <sheetFormatPr defaultRowHeight="9" x14ac:dyDescent="0.15"/>
  <cols>
    <col min="1" max="1" width="6.7109375" style="133" customWidth="1"/>
    <col min="2" max="2" width="29.28515625" style="133" customWidth="1"/>
    <col min="3" max="13" width="8.7109375" style="133" customWidth="1"/>
    <col min="14" max="14" width="6.7109375" style="133" customWidth="1"/>
    <col min="15" max="15" width="13.5703125" style="133" customWidth="1"/>
    <col min="16" max="16384" width="9.140625" style="133"/>
  </cols>
  <sheetData>
    <row r="1" spans="2:15" s="131" customFormat="1" ht="24" customHeight="1" x14ac:dyDescent="0.15">
      <c r="B1" s="477" t="s">
        <v>76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2" spans="2:15" s="131" customFormat="1" ht="12" customHeight="1" x14ac:dyDescent="0.15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15" ht="12" x14ac:dyDescent="0.2">
      <c r="F3" s="134"/>
      <c r="G3" s="134"/>
      <c r="H3" s="134"/>
      <c r="I3" s="135"/>
      <c r="J3" s="135"/>
      <c r="M3" s="136" t="s">
        <v>67</v>
      </c>
      <c r="N3" s="136"/>
      <c r="O3" s="70" t="s">
        <v>1</v>
      </c>
    </row>
    <row r="4" spans="2:15" ht="12.75" customHeight="1" x14ac:dyDescent="0.15">
      <c r="B4" s="478" t="s">
        <v>81</v>
      </c>
      <c r="C4" s="479">
        <v>2009</v>
      </c>
      <c r="D4" s="479">
        <v>2010</v>
      </c>
      <c r="E4" s="479">
        <v>2011</v>
      </c>
      <c r="F4" s="479">
        <v>2012</v>
      </c>
      <c r="G4" s="479">
        <v>2013</v>
      </c>
      <c r="H4" s="479">
        <v>2014</v>
      </c>
      <c r="I4" s="479">
        <v>2015</v>
      </c>
      <c r="J4" s="479">
        <v>2016</v>
      </c>
      <c r="K4" s="479">
        <v>2017</v>
      </c>
      <c r="L4" s="479">
        <v>2018</v>
      </c>
      <c r="M4" s="482">
        <v>2019</v>
      </c>
      <c r="N4" s="137"/>
    </row>
    <row r="5" spans="2:15" ht="9" customHeight="1" x14ac:dyDescent="0.15">
      <c r="B5" s="478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2"/>
      <c r="N5" s="137"/>
    </row>
    <row r="6" spans="2:15" ht="12" customHeight="1" x14ac:dyDescent="0.2">
      <c r="B6" s="478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82"/>
      <c r="N6" s="137"/>
      <c r="O6" s="1"/>
    </row>
    <row r="7" spans="2:15" ht="11.25" x14ac:dyDescent="0.2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N7" s="139"/>
    </row>
    <row r="8" spans="2:15" ht="11.25" x14ac:dyDescent="0.2">
      <c r="B8" s="139" t="s">
        <v>82</v>
      </c>
      <c r="C8" s="120">
        <v>7</v>
      </c>
      <c r="D8" s="120">
        <v>9</v>
      </c>
      <c r="E8" s="120">
        <v>9</v>
      </c>
      <c r="F8" s="120">
        <v>9</v>
      </c>
      <c r="G8" s="120">
        <v>9</v>
      </c>
      <c r="H8" s="120">
        <v>9</v>
      </c>
      <c r="I8" s="120">
        <v>9</v>
      </c>
      <c r="J8" s="120">
        <v>9</v>
      </c>
      <c r="K8" s="120">
        <v>9</v>
      </c>
      <c r="L8" s="120">
        <v>9</v>
      </c>
      <c r="M8" s="140">
        <v>10</v>
      </c>
      <c r="N8" s="140"/>
    </row>
    <row r="9" spans="2:15" ht="11.25" x14ac:dyDescent="0.2">
      <c r="B9" s="141" t="s">
        <v>83</v>
      </c>
      <c r="C9" s="120">
        <v>1</v>
      </c>
      <c r="D9" s="120">
        <v>3</v>
      </c>
      <c r="E9" s="120">
        <v>3</v>
      </c>
      <c r="F9" s="120">
        <v>3</v>
      </c>
      <c r="G9" s="120">
        <v>3</v>
      </c>
      <c r="H9" s="120">
        <v>3</v>
      </c>
      <c r="I9" s="120">
        <v>3</v>
      </c>
      <c r="J9" s="120">
        <v>3</v>
      </c>
      <c r="K9" s="120">
        <v>3</v>
      </c>
      <c r="L9" s="120">
        <v>3</v>
      </c>
      <c r="M9" s="140">
        <v>3</v>
      </c>
      <c r="N9" s="140"/>
    </row>
    <row r="10" spans="2:15" ht="11.25" x14ac:dyDescent="0.2">
      <c r="B10" s="141" t="s">
        <v>84</v>
      </c>
      <c r="C10" s="120">
        <v>6</v>
      </c>
      <c r="D10" s="120">
        <v>6</v>
      </c>
      <c r="E10" s="120">
        <v>6</v>
      </c>
      <c r="F10" s="120">
        <v>6</v>
      </c>
      <c r="G10" s="120">
        <v>6</v>
      </c>
      <c r="H10" s="120">
        <v>6</v>
      </c>
      <c r="I10" s="120">
        <v>6</v>
      </c>
      <c r="J10" s="120">
        <v>6</v>
      </c>
      <c r="K10" s="120">
        <v>6</v>
      </c>
      <c r="L10" s="120">
        <v>6</v>
      </c>
      <c r="M10" s="140">
        <v>7</v>
      </c>
      <c r="N10" s="140"/>
    </row>
    <row r="11" spans="2:15" ht="11.25" x14ac:dyDescent="0.2">
      <c r="B11" s="141" t="s">
        <v>85</v>
      </c>
      <c r="C11" s="120">
        <v>4</v>
      </c>
      <c r="D11" s="120">
        <v>5</v>
      </c>
      <c r="E11" s="120">
        <v>5</v>
      </c>
      <c r="F11" s="120">
        <v>5</v>
      </c>
      <c r="G11" s="120">
        <v>5</v>
      </c>
      <c r="H11" s="120">
        <v>5</v>
      </c>
      <c r="I11" s="120">
        <v>5</v>
      </c>
      <c r="J11" s="120">
        <v>5</v>
      </c>
      <c r="K11" s="120">
        <v>5</v>
      </c>
      <c r="L11" s="120">
        <v>5</v>
      </c>
      <c r="M11" s="140">
        <v>6</v>
      </c>
      <c r="N11" s="140"/>
    </row>
    <row r="12" spans="2:15" ht="11.25" x14ac:dyDescent="0.2">
      <c r="B12" s="141" t="s">
        <v>86</v>
      </c>
      <c r="C12" s="120">
        <v>3</v>
      </c>
      <c r="D12" s="120">
        <v>4</v>
      </c>
      <c r="E12" s="120">
        <v>4</v>
      </c>
      <c r="F12" s="120">
        <v>4</v>
      </c>
      <c r="G12" s="120">
        <v>4</v>
      </c>
      <c r="H12" s="120">
        <v>4</v>
      </c>
      <c r="I12" s="120">
        <v>4</v>
      </c>
      <c r="J12" s="120">
        <v>4</v>
      </c>
      <c r="K12" s="120">
        <v>4</v>
      </c>
      <c r="L12" s="120">
        <v>4</v>
      </c>
      <c r="M12" s="140">
        <v>4</v>
      </c>
      <c r="N12" s="140"/>
    </row>
    <row r="13" spans="2:15" ht="11.25" x14ac:dyDescent="0.2">
      <c r="B13" s="13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40"/>
      <c r="N13" s="140"/>
    </row>
    <row r="14" spans="2:15" ht="11.25" x14ac:dyDescent="0.2">
      <c r="B14" s="139" t="s">
        <v>87</v>
      </c>
      <c r="C14" s="120">
        <v>13</v>
      </c>
      <c r="D14" s="120">
        <v>13</v>
      </c>
      <c r="E14" s="120">
        <v>13</v>
      </c>
      <c r="F14" s="120">
        <v>13</v>
      </c>
      <c r="G14" s="120">
        <v>15</v>
      </c>
      <c r="H14" s="120">
        <v>15</v>
      </c>
      <c r="I14" s="120">
        <v>15</v>
      </c>
      <c r="J14" s="142" t="s">
        <v>55</v>
      </c>
      <c r="K14" s="142" t="s">
        <v>55</v>
      </c>
      <c r="L14" s="142" t="s">
        <v>55</v>
      </c>
      <c r="M14" s="120" t="s">
        <v>55</v>
      </c>
      <c r="N14" s="140"/>
    </row>
    <row r="15" spans="2:15" ht="11.25" x14ac:dyDescent="0.2">
      <c r="B15" s="141" t="s">
        <v>88</v>
      </c>
      <c r="C15" s="120">
        <v>2</v>
      </c>
      <c r="D15" s="120">
        <v>2</v>
      </c>
      <c r="E15" s="120">
        <v>2</v>
      </c>
      <c r="F15" s="120">
        <v>2</v>
      </c>
      <c r="G15" s="120">
        <v>2</v>
      </c>
      <c r="H15" s="120">
        <v>2</v>
      </c>
      <c r="I15" s="120">
        <v>1</v>
      </c>
      <c r="J15" s="142" t="s">
        <v>55</v>
      </c>
      <c r="K15" s="142" t="s">
        <v>55</v>
      </c>
      <c r="L15" s="142" t="s">
        <v>55</v>
      </c>
      <c r="M15" s="120" t="s">
        <v>55</v>
      </c>
      <c r="N15" s="140"/>
    </row>
    <row r="16" spans="2:15" ht="11.25" x14ac:dyDescent="0.2">
      <c r="B16" s="141" t="s">
        <v>89</v>
      </c>
      <c r="C16" s="120">
        <v>11</v>
      </c>
      <c r="D16" s="120">
        <v>11</v>
      </c>
      <c r="E16" s="120">
        <v>11</v>
      </c>
      <c r="F16" s="120">
        <v>11</v>
      </c>
      <c r="G16" s="120">
        <v>13</v>
      </c>
      <c r="H16" s="120">
        <v>13</v>
      </c>
      <c r="I16" s="120">
        <v>14</v>
      </c>
      <c r="J16" s="142" t="s">
        <v>55</v>
      </c>
      <c r="K16" s="142" t="s">
        <v>55</v>
      </c>
      <c r="L16" s="142" t="s">
        <v>55</v>
      </c>
      <c r="M16" s="120" t="s">
        <v>55</v>
      </c>
      <c r="N16" s="140"/>
    </row>
    <row r="17" spans="2:15" ht="11.25" x14ac:dyDescent="0.2">
      <c r="B17" s="141" t="s">
        <v>90</v>
      </c>
      <c r="C17" s="120">
        <v>38</v>
      </c>
      <c r="D17" s="120">
        <v>38</v>
      </c>
      <c r="E17" s="120">
        <v>36</v>
      </c>
      <c r="F17" s="120">
        <v>36</v>
      </c>
      <c r="G17" s="120">
        <v>33</v>
      </c>
      <c r="H17" s="120">
        <v>33</v>
      </c>
      <c r="I17" s="120">
        <v>33</v>
      </c>
      <c r="J17" s="142" t="s">
        <v>55</v>
      </c>
      <c r="K17" s="142" t="s">
        <v>55</v>
      </c>
      <c r="L17" s="142" t="s">
        <v>55</v>
      </c>
      <c r="M17" s="120" t="s">
        <v>55</v>
      </c>
      <c r="N17" s="140"/>
    </row>
    <row r="18" spans="2:15" ht="11.25" x14ac:dyDescent="0.2">
      <c r="B18" s="13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40"/>
    </row>
    <row r="19" spans="2:15" ht="11.25" x14ac:dyDescent="0.2">
      <c r="B19" s="139" t="s">
        <v>91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2:15" ht="11.25" x14ac:dyDescent="0.2">
      <c r="B20" s="141" t="s">
        <v>92</v>
      </c>
      <c r="C20" s="142" t="s">
        <v>55</v>
      </c>
      <c r="D20" s="142" t="s">
        <v>55</v>
      </c>
      <c r="E20" s="142" t="s">
        <v>55</v>
      </c>
      <c r="F20" s="142" t="s">
        <v>55</v>
      </c>
      <c r="G20" s="142" t="s">
        <v>55</v>
      </c>
      <c r="H20" s="142" t="s">
        <v>55</v>
      </c>
      <c r="I20" s="142" t="s">
        <v>55</v>
      </c>
      <c r="J20" s="120">
        <v>7</v>
      </c>
      <c r="K20" s="120">
        <v>7</v>
      </c>
      <c r="L20" s="140" t="s">
        <v>4</v>
      </c>
      <c r="M20" s="140" t="s">
        <v>4</v>
      </c>
      <c r="N20" s="140"/>
    </row>
    <row r="21" spans="2:15" ht="11.25" x14ac:dyDescent="0.2">
      <c r="B21" s="141" t="s">
        <v>93</v>
      </c>
      <c r="C21" s="142" t="s">
        <v>55</v>
      </c>
      <c r="D21" s="142" t="s">
        <v>55</v>
      </c>
      <c r="E21" s="142" t="s">
        <v>55</v>
      </c>
      <c r="F21" s="142" t="s">
        <v>55</v>
      </c>
      <c r="G21" s="142" t="s">
        <v>55</v>
      </c>
      <c r="H21" s="142" t="s">
        <v>55</v>
      </c>
      <c r="I21" s="142" t="s">
        <v>55</v>
      </c>
      <c r="J21" s="120">
        <v>48</v>
      </c>
      <c r="K21" s="120">
        <v>47</v>
      </c>
      <c r="L21" s="140" t="s">
        <v>4</v>
      </c>
      <c r="M21" s="140" t="s">
        <v>4</v>
      </c>
      <c r="N21" s="140"/>
    </row>
    <row r="22" spans="2:15" ht="11.25" x14ac:dyDescent="0.2">
      <c r="B22" s="143" t="s">
        <v>88</v>
      </c>
      <c r="C22" s="142" t="s">
        <v>55</v>
      </c>
      <c r="D22" s="142" t="s">
        <v>55</v>
      </c>
      <c r="E22" s="142" t="s">
        <v>55</v>
      </c>
      <c r="F22" s="142" t="s">
        <v>55</v>
      </c>
      <c r="G22" s="142" t="s">
        <v>55</v>
      </c>
      <c r="H22" s="142" t="s">
        <v>55</v>
      </c>
      <c r="I22" s="142" t="s">
        <v>55</v>
      </c>
      <c r="J22" s="120">
        <v>1</v>
      </c>
      <c r="K22" s="120">
        <v>1</v>
      </c>
      <c r="L22" s="140" t="s">
        <v>4</v>
      </c>
      <c r="M22" s="140" t="s">
        <v>4</v>
      </c>
      <c r="N22" s="140"/>
    </row>
    <row r="23" spans="2:15" ht="11.25" x14ac:dyDescent="0.2">
      <c r="B23" s="143" t="s">
        <v>89</v>
      </c>
      <c r="C23" s="142" t="s">
        <v>55</v>
      </c>
      <c r="D23" s="142" t="s">
        <v>55</v>
      </c>
      <c r="E23" s="142" t="s">
        <v>55</v>
      </c>
      <c r="F23" s="142" t="s">
        <v>55</v>
      </c>
      <c r="G23" s="142" t="s">
        <v>55</v>
      </c>
      <c r="H23" s="142" t="s">
        <v>55</v>
      </c>
      <c r="I23" s="142" t="s">
        <v>55</v>
      </c>
      <c r="J23" s="120">
        <v>47</v>
      </c>
      <c r="K23" s="120">
        <v>46</v>
      </c>
      <c r="L23" s="140" t="s">
        <v>4</v>
      </c>
      <c r="M23" s="140" t="s">
        <v>4</v>
      </c>
      <c r="N23" s="140"/>
    </row>
    <row r="24" spans="2:15" ht="11.25" x14ac:dyDescent="0.2">
      <c r="B24" s="13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40"/>
    </row>
    <row r="25" spans="2:15" ht="11.25" x14ac:dyDescent="0.2">
      <c r="B25" s="144" t="s">
        <v>69</v>
      </c>
      <c r="C25" s="120">
        <v>63</v>
      </c>
      <c r="D25" s="120">
        <v>63</v>
      </c>
      <c r="E25" s="120">
        <v>63</v>
      </c>
      <c r="F25" s="120">
        <v>65</v>
      </c>
      <c r="G25" s="120">
        <v>65</v>
      </c>
      <c r="H25" s="120">
        <v>65</v>
      </c>
      <c r="I25" s="120">
        <v>65</v>
      </c>
      <c r="J25" s="120">
        <v>65</v>
      </c>
      <c r="K25" s="120">
        <v>65</v>
      </c>
      <c r="L25" s="120">
        <v>65</v>
      </c>
      <c r="M25" s="120">
        <v>65</v>
      </c>
      <c r="N25" s="140"/>
      <c r="O25" s="145"/>
    </row>
    <row r="26" spans="2:15" ht="11.25" x14ac:dyDescent="0.2">
      <c r="B26" s="144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40"/>
    </row>
    <row r="27" spans="2:15" ht="11.25" x14ac:dyDescent="0.2">
      <c r="B27" s="144" t="s">
        <v>94</v>
      </c>
      <c r="C27" s="146">
        <v>2.4</v>
      </c>
      <c r="D27" s="146">
        <v>2.4</v>
      </c>
      <c r="E27" s="146">
        <v>2.4</v>
      </c>
      <c r="F27" s="146">
        <v>2.5</v>
      </c>
      <c r="G27" s="146">
        <v>2.5</v>
      </c>
      <c r="H27" s="146">
        <v>2.5</v>
      </c>
      <c r="I27" s="146">
        <v>2.5</v>
      </c>
      <c r="J27" s="146">
        <v>2.6</v>
      </c>
      <c r="K27" s="146">
        <v>2.6</v>
      </c>
      <c r="L27" s="146">
        <v>2.6</v>
      </c>
      <c r="M27" s="146">
        <v>2.6</v>
      </c>
      <c r="N27" s="147"/>
    </row>
    <row r="28" spans="2:15" ht="11.25" x14ac:dyDescent="0.2">
      <c r="B28" s="144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48"/>
    </row>
    <row r="29" spans="2:15" ht="11.25" x14ac:dyDescent="0.2">
      <c r="B29" s="144" t="s">
        <v>70</v>
      </c>
      <c r="C29" s="120">
        <v>1</v>
      </c>
      <c r="D29" s="120">
        <v>1</v>
      </c>
      <c r="E29" s="120">
        <v>1</v>
      </c>
      <c r="F29" s="120">
        <v>1</v>
      </c>
      <c r="G29" s="120">
        <v>1</v>
      </c>
      <c r="H29" s="120">
        <v>1</v>
      </c>
      <c r="I29" s="120">
        <v>1</v>
      </c>
      <c r="J29" s="120">
        <v>1</v>
      </c>
      <c r="K29" s="120">
        <v>1</v>
      </c>
      <c r="L29" s="120">
        <v>1</v>
      </c>
      <c r="M29" s="120">
        <v>1</v>
      </c>
      <c r="N29" s="140"/>
    </row>
    <row r="30" spans="2:15" ht="11.25" x14ac:dyDescent="0.2">
      <c r="B30" s="144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40"/>
    </row>
    <row r="31" spans="2:15" ht="11.25" customHeight="1" x14ac:dyDescent="0.2">
      <c r="B31" s="483" t="s">
        <v>71</v>
      </c>
      <c r="C31" s="120">
        <v>16</v>
      </c>
      <c r="D31" s="120">
        <v>15</v>
      </c>
      <c r="E31" s="120">
        <v>17</v>
      </c>
      <c r="F31" s="120">
        <v>17</v>
      </c>
      <c r="G31" s="120">
        <v>20</v>
      </c>
      <c r="H31" s="120">
        <v>20</v>
      </c>
      <c r="I31" s="120">
        <v>18</v>
      </c>
      <c r="J31" s="120">
        <v>18</v>
      </c>
      <c r="K31" s="120">
        <v>18</v>
      </c>
      <c r="L31" s="120">
        <v>18</v>
      </c>
      <c r="M31" s="120">
        <v>20</v>
      </c>
      <c r="N31" s="140"/>
    </row>
    <row r="32" spans="2:15" ht="11.25" x14ac:dyDescent="0.2">
      <c r="B32" s="483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40"/>
    </row>
    <row r="33" spans="2:14" ht="11.25" x14ac:dyDescent="0.2">
      <c r="B33" s="144" t="s">
        <v>95</v>
      </c>
      <c r="C33" s="149">
        <v>657</v>
      </c>
      <c r="D33" s="149">
        <v>683</v>
      </c>
      <c r="E33" s="149">
        <v>706</v>
      </c>
      <c r="F33" s="149">
        <v>747</v>
      </c>
      <c r="G33" s="149">
        <v>778</v>
      </c>
      <c r="H33" s="149">
        <v>841</v>
      </c>
      <c r="I33" s="149">
        <v>914</v>
      </c>
      <c r="J33" s="149">
        <v>968</v>
      </c>
      <c r="K33" s="149" t="s">
        <v>96</v>
      </c>
      <c r="L33" s="150">
        <v>1080</v>
      </c>
      <c r="M33" s="150">
        <v>1129</v>
      </c>
      <c r="N33" s="140"/>
    </row>
    <row r="34" spans="2:14" ht="11.25" x14ac:dyDescent="0.2">
      <c r="B34" s="144" t="s">
        <v>97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40"/>
    </row>
    <row r="35" spans="2:14" ht="11.25" x14ac:dyDescent="0.2">
      <c r="B35" s="141" t="s">
        <v>98</v>
      </c>
      <c r="C35" s="120">
        <v>488</v>
      </c>
      <c r="D35" s="120">
        <v>506</v>
      </c>
      <c r="E35" s="120">
        <v>532</v>
      </c>
      <c r="F35" s="120">
        <v>560</v>
      </c>
      <c r="G35" s="120">
        <v>589</v>
      </c>
      <c r="H35" s="120">
        <v>601</v>
      </c>
      <c r="I35" s="120">
        <v>529</v>
      </c>
      <c r="J35" s="120">
        <v>539</v>
      </c>
      <c r="K35" s="120">
        <v>568</v>
      </c>
      <c r="L35" s="120">
        <v>617</v>
      </c>
      <c r="M35" s="120">
        <v>633</v>
      </c>
      <c r="N35" s="140"/>
    </row>
    <row r="36" spans="2:14" ht="11.25" x14ac:dyDescent="0.2">
      <c r="B36" s="141" t="s">
        <v>99</v>
      </c>
      <c r="C36" s="120">
        <v>241</v>
      </c>
      <c r="D36" s="120">
        <v>249</v>
      </c>
      <c r="E36" s="120">
        <v>252</v>
      </c>
      <c r="F36" s="120">
        <v>264</v>
      </c>
      <c r="G36" s="120">
        <v>273</v>
      </c>
      <c r="H36" s="120">
        <v>327</v>
      </c>
      <c r="I36" s="120">
        <v>385</v>
      </c>
      <c r="J36" s="120">
        <v>429</v>
      </c>
      <c r="K36" s="120">
        <v>464</v>
      </c>
      <c r="L36" s="120">
        <v>463</v>
      </c>
      <c r="M36" s="149">
        <v>496</v>
      </c>
      <c r="N36" s="140"/>
    </row>
    <row r="37" spans="2:14" ht="11.25" x14ac:dyDescent="0.2">
      <c r="B37" s="139" t="s">
        <v>2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40"/>
    </row>
    <row r="38" spans="2:14" ht="11.25" x14ac:dyDescent="0.2">
      <c r="B38" s="144" t="s">
        <v>100</v>
      </c>
      <c r="C38" s="146">
        <v>2.5</v>
      </c>
      <c r="D38" s="146">
        <v>2.5</v>
      </c>
      <c r="E38" s="146">
        <v>2.7</v>
      </c>
      <c r="F38" s="146">
        <v>2.8</v>
      </c>
      <c r="G38" s="146">
        <v>3</v>
      </c>
      <c r="H38" s="146">
        <v>3.25</v>
      </c>
      <c r="I38" s="146">
        <v>3.6</v>
      </c>
      <c r="J38" s="146">
        <v>3.8</v>
      </c>
      <c r="K38" s="146">
        <v>4.0999999999999996</v>
      </c>
      <c r="L38" s="146">
        <v>4.3</v>
      </c>
      <c r="M38" s="146">
        <v>4.4000000000000004</v>
      </c>
      <c r="N38" s="151"/>
    </row>
    <row r="39" spans="2:14" ht="11.25" x14ac:dyDescent="0.2">
      <c r="B39" s="144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N39" s="140"/>
    </row>
    <row r="40" spans="2:14" ht="11.25" x14ac:dyDescent="0.2">
      <c r="B40" s="144" t="s">
        <v>101</v>
      </c>
      <c r="C40" s="120">
        <v>406</v>
      </c>
      <c r="D40" s="120">
        <v>392</v>
      </c>
      <c r="E40" s="120">
        <v>374</v>
      </c>
      <c r="F40" s="120">
        <v>352</v>
      </c>
      <c r="G40" s="120">
        <v>336</v>
      </c>
      <c r="H40" s="120">
        <v>308</v>
      </c>
      <c r="I40" s="120">
        <v>281</v>
      </c>
      <c r="J40" s="120">
        <v>263</v>
      </c>
      <c r="K40" s="120">
        <v>246</v>
      </c>
      <c r="L40" s="120">
        <v>235</v>
      </c>
      <c r="M40" s="120">
        <v>225</v>
      </c>
      <c r="N40" s="152"/>
    </row>
    <row r="41" spans="2:14" ht="11.25" x14ac:dyDescent="0.2">
      <c r="B41" s="144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N41" s="140"/>
    </row>
    <row r="42" spans="2:14" ht="11.25" x14ac:dyDescent="0.2">
      <c r="B42" s="144" t="s">
        <v>102</v>
      </c>
      <c r="C42" s="120">
        <v>192</v>
      </c>
      <c r="D42" s="120">
        <v>197</v>
      </c>
      <c r="E42" s="120">
        <v>203</v>
      </c>
      <c r="F42" s="120">
        <v>186</v>
      </c>
      <c r="G42" s="120" t="s">
        <v>4</v>
      </c>
      <c r="H42" s="120">
        <v>207</v>
      </c>
      <c r="I42" s="120">
        <v>215</v>
      </c>
      <c r="J42" s="120">
        <v>229</v>
      </c>
      <c r="K42" s="120">
        <v>235</v>
      </c>
      <c r="L42" s="120">
        <v>234</v>
      </c>
      <c r="M42" s="120">
        <v>237</v>
      </c>
      <c r="N42" s="140"/>
    </row>
    <row r="43" spans="2:14" ht="11.25" x14ac:dyDescent="0.2">
      <c r="B43" s="144" t="s">
        <v>103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40"/>
    </row>
    <row r="44" spans="2:14" ht="11.25" x14ac:dyDescent="0.2">
      <c r="B44" s="144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0"/>
    </row>
    <row r="45" spans="2:14" ht="11.25" x14ac:dyDescent="0.2">
      <c r="B45" s="144" t="s">
        <v>104</v>
      </c>
      <c r="C45" s="146">
        <v>0.7</v>
      </c>
      <c r="D45" s="146">
        <v>0.7</v>
      </c>
      <c r="E45" s="146">
        <v>0.8</v>
      </c>
      <c r="F45" s="146">
        <v>0.7</v>
      </c>
      <c r="G45" s="146" t="s">
        <v>4</v>
      </c>
      <c r="H45" s="146">
        <v>0.8</v>
      </c>
      <c r="I45" s="146">
        <v>0.8</v>
      </c>
      <c r="J45" s="146">
        <v>0.9</v>
      </c>
      <c r="K45" s="146">
        <v>0.9</v>
      </c>
      <c r="L45" s="146">
        <v>0.9</v>
      </c>
      <c r="M45" s="146">
        <v>0.9</v>
      </c>
      <c r="N45" s="148"/>
    </row>
    <row r="46" spans="2:14" ht="11.25" x14ac:dyDescent="0.2">
      <c r="B46" s="144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40"/>
    </row>
    <row r="47" spans="2:14" ht="11.25" x14ac:dyDescent="0.2">
      <c r="B47" s="144" t="s">
        <v>105</v>
      </c>
      <c r="C47" s="120" t="s">
        <v>106</v>
      </c>
      <c r="D47" s="120" t="s">
        <v>107</v>
      </c>
      <c r="E47" s="120" t="s">
        <v>108</v>
      </c>
      <c r="F47" s="120" t="s">
        <v>109</v>
      </c>
      <c r="G47" s="150">
        <v>2093</v>
      </c>
      <c r="H47" s="150">
        <v>2077</v>
      </c>
      <c r="I47" s="150">
        <v>2084</v>
      </c>
      <c r="J47" s="150">
        <v>2148</v>
      </c>
      <c r="K47" s="150">
        <v>2221</v>
      </c>
      <c r="L47" s="150">
        <v>2272</v>
      </c>
      <c r="M47" s="150">
        <v>2335</v>
      </c>
      <c r="N47" s="153"/>
    </row>
    <row r="48" spans="2:14" ht="11.25" x14ac:dyDescent="0.2">
      <c r="B48" s="144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40"/>
    </row>
    <row r="49" spans="2:14" ht="11.25" x14ac:dyDescent="0.2">
      <c r="B49" s="144" t="s">
        <v>110</v>
      </c>
      <c r="C49" s="146">
        <v>7.4</v>
      </c>
      <c r="D49" s="146">
        <v>7.6</v>
      </c>
      <c r="E49" s="146">
        <v>8</v>
      </c>
      <c r="F49" s="146">
        <v>8.1999999999999993</v>
      </c>
      <c r="G49" s="146">
        <v>8</v>
      </c>
      <c r="H49" s="146">
        <v>8</v>
      </c>
      <c r="I49" s="146">
        <v>8.1</v>
      </c>
      <c r="J49" s="146">
        <v>8.4</v>
      </c>
      <c r="K49" s="146">
        <v>8.6999999999999993</v>
      </c>
      <c r="L49" s="146">
        <v>8.9</v>
      </c>
      <c r="M49" s="146">
        <v>9.1999999999999993</v>
      </c>
      <c r="N49" s="148"/>
    </row>
    <row r="50" spans="2:14" ht="11.25" x14ac:dyDescent="0.2">
      <c r="B50" s="141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40"/>
    </row>
    <row r="51" spans="2:14" ht="11.25" x14ac:dyDescent="0.2">
      <c r="B51" s="139" t="s">
        <v>111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40"/>
    </row>
    <row r="52" spans="2:14" ht="11.25" x14ac:dyDescent="0.2">
      <c r="B52" s="141" t="s">
        <v>112</v>
      </c>
      <c r="C52" s="120" t="s">
        <v>113</v>
      </c>
      <c r="D52" s="120" t="s">
        <v>114</v>
      </c>
      <c r="E52" s="120" t="s">
        <v>115</v>
      </c>
      <c r="F52" s="120" t="s">
        <v>116</v>
      </c>
      <c r="G52" s="120" t="s">
        <v>117</v>
      </c>
      <c r="H52" s="120">
        <v>312820</v>
      </c>
      <c r="I52" s="120" t="s">
        <v>118</v>
      </c>
      <c r="J52" s="154" t="s">
        <v>119</v>
      </c>
      <c r="K52" s="154">
        <v>309105</v>
      </c>
      <c r="L52" s="154" t="s">
        <v>389</v>
      </c>
      <c r="M52" s="120" t="s">
        <v>390</v>
      </c>
      <c r="N52" s="154"/>
    </row>
    <row r="53" spans="2:14" ht="11.25" customHeight="1" x14ac:dyDescent="0.2">
      <c r="B53" s="155" t="s">
        <v>120</v>
      </c>
      <c r="C53" s="150" t="s">
        <v>121</v>
      </c>
      <c r="D53" s="150" t="s">
        <v>122</v>
      </c>
      <c r="E53" s="150" t="s">
        <v>123</v>
      </c>
      <c r="F53" s="150" t="s">
        <v>124</v>
      </c>
      <c r="G53" s="150">
        <v>367303</v>
      </c>
      <c r="H53" s="150">
        <v>360810</v>
      </c>
      <c r="I53" s="150">
        <v>353883</v>
      </c>
      <c r="J53" s="156">
        <v>341510.00000000006</v>
      </c>
      <c r="K53" s="156">
        <v>337319</v>
      </c>
      <c r="L53" s="154" t="s">
        <v>4</v>
      </c>
      <c r="M53" s="120" t="s">
        <v>4</v>
      </c>
      <c r="N53" s="154"/>
    </row>
    <row r="54" spans="2:14" ht="11.25" x14ac:dyDescent="0.2">
      <c r="B54" s="141"/>
      <c r="C54" s="120"/>
      <c r="D54" s="120"/>
      <c r="E54" s="120"/>
      <c r="F54" s="120"/>
      <c r="G54" s="120"/>
      <c r="H54" s="120"/>
      <c r="I54" s="120"/>
      <c r="J54" s="120"/>
      <c r="K54" s="120"/>
      <c r="L54" s="157"/>
      <c r="M54" s="120"/>
      <c r="N54" s="157"/>
    </row>
    <row r="55" spans="2:14" ht="11.25" x14ac:dyDescent="0.2">
      <c r="B55" s="144" t="s">
        <v>125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57"/>
      <c r="M55" s="120"/>
      <c r="N55" s="157"/>
    </row>
    <row r="56" spans="2:14" ht="11.25" x14ac:dyDescent="0.2">
      <c r="B56" s="141" t="s">
        <v>126</v>
      </c>
      <c r="C56" s="120" t="s">
        <v>127</v>
      </c>
      <c r="D56" s="120" t="s">
        <v>128</v>
      </c>
      <c r="E56" s="120" t="s">
        <v>129</v>
      </c>
      <c r="F56" s="120" t="s">
        <v>130</v>
      </c>
      <c r="G56" s="120" t="s">
        <v>131</v>
      </c>
      <c r="H56" s="120">
        <v>25780</v>
      </c>
      <c r="I56" s="120">
        <v>24714</v>
      </c>
      <c r="J56" s="154">
        <v>25662</v>
      </c>
      <c r="K56" s="154">
        <v>25070</v>
      </c>
      <c r="L56" s="154">
        <v>25814</v>
      </c>
      <c r="M56" s="120" t="s">
        <v>392</v>
      </c>
      <c r="N56" s="154"/>
    </row>
    <row r="57" spans="2:14" ht="11.25" x14ac:dyDescent="0.2">
      <c r="B57" s="155" t="s">
        <v>87</v>
      </c>
      <c r="C57" s="120">
        <v>144</v>
      </c>
      <c r="D57" s="120">
        <v>70</v>
      </c>
      <c r="E57" s="120">
        <v>93</v>
      </c>
      <c r="F57" s="120">
        <v>60</v>
      </c>
      <c r="G57" s="120">
        <v>90</v>
      </c>
      <c r="H57" s="120">
        <v>107</v>
      </c>
      <c r="I57" s="120">
        <v>124</v>
      </c>
      <c r="J57" s="157">
        <v>172</v>
      </c>
      <c r="K57" s="157">
        <v>162</v>
      </c>
      <c r="L57" s="157" t="s">
        <v>4</v>
      </c>
      <c r="M57" s="120" t="s">
        <v>4</v>
      </c>
      <c r="N57" s="157"/>
    </row>
    <row r="58" spans="2:14" ht="11.25" x14ac:dyDescent="0.2">
      <c r="B58" s="141"/>
      <c r="C58" s="120"/>
      <c r="D58" s="120"/>
      <c r="E58" s="120"/>
      <c r="F58" s="120"/>
      <c r="G58" s="120"/>
      <c r="H58" s="120"/>
      <c r="I58" s="120"/>
      <c r="J58" s="120"/>
      <c r="K58" s="120"/>
      <c r="L58" s="157"/>
      <c r="M58" s="120"/>
      <c r="N58" s="157"/>
    </row>
    <row r="59" spans="2:14" ht="11.25" customHeight="1" x14ac:dyDescent="0.2">
      <c r="B59" s="484" t="s">
        <v>132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57"/>
      <c r="M59" s="120"/>
      <c r="N59" s="157"/>
    </row>
    <row r="60" spans="2:14" ht="11.25" x14ac:dyDescent="0.2">
      <c r="B60" s="484"/>
      <c r="C60" s="120"/>
      <c r="D60" s="120"/>
      <c r="E60" s="120"/>
      <c r="F60" s="120"/>
      <c r="G60" s="120"/>
      <c r="H60" s="120"/>
      <c r="I60" s="120"/>
      <c r="J60" s="120"/>
      <c r="K60" s="120"/>
      <c r="L60" s="157"/>
      <c r="M60" s="120"/>
      <c r="N60" s="157"/>
    </row>
    <row r="61" spans="2:14" ht="11.25" x14ac:dyDescent="0.2">
      <c r="B61" s="141" t="s">
        <v>126</v>
      </c>
      <c r="C61" s="150" t="s">
        <v>133</v>
      </c>
      <c r="D61" s="150" t="s">
        <v>134</v>
      </c>
      <c r="E61" s="150" t="s">
        <v>135</v>
      </c>
      <c r="F61" s="150" t="s">
        <v>136</v>
      </c>
      <c r="G61" s="150" t="s">
        <v>137</v>
      </c>
      <c r="H61" s="150">
        <v>138037</v>
      </c>
      <c r="I61" s="150">
        <v>135817</v>
      </c>
      <c r="J61" s="156">
        <v>132525</v>
      </c>
      <c r="K61" s="156">
        <v>122547</v>
      </c>
      <c r="L61" s="156">
        <v>118279</v>
      </c>
      <c r="M61" s="120" t="s">
        <v>391</v>
      </c>
      <c r="N61" s="154"/>
    </row>
    <row r="62" spans="2:14" ht="11.25" x14ac:dyDescent="0.2">
      <c r="B62" s="155" t="s">
        <v>87</v>
      </c>
      <c r="C62" s="150" t="s">
        <v>138</v>
      </c>
      <c r="D62" s="150" t="s">
        <v>139</v>
      </c>
      <c r="E62" s="150" t="s">
        <v>140</v>
      </c>
      <c r="F62" s="150" t="s">
        <v>141</v>
      </c>
      <c r="G62" s="150">
        <v>122346</v>
      </c>
      <c r="H62" s="150">
        <v>128020</v>
      </c>
      <c r="I62" s="150">
        <v>129396</v>
      </c>
      <c r="J62" s="156">
        <v>137074</v>
      </c>
      <c r="K62" s="156">
        <v>130705</v>
      </c>
      <c r="L62" s="156" t="s">
        <v>4</v>
      </c>
      <c r="M62" s="120" t="s">
        <v>4</v>
      </c>
      <c r="N62" s="154"/>
    </row>
    <row r="63" spans="2:14" ht="11.25" x14ac:dyDescent="0.2">
      <c r="B63" s="141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57"/>
    </row>
    <row r="64" spans="2:14" ht="11.25" x14ac:dyDescent="0.2">
      <c r="B64" s="144" t="s">
        <v>142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57"/>
    </row>
    <row r="65" spans="2:14" ht="11.25" x14ac:dyDescent="0.2">
      <c r="B65" s="141" t="s">
        <v>143</v>
      </c>
      <c r="C65" s="120">
        <v>705</v>
      </c>
      <c r="D65" s="120">
        <v>706</v>
      </c>
      <c r="E65" s="120">
        <v>659</v>
      </c>
      <c r="F65" s="120">
        <v>685</v>
      </c>
      <c r="G65" s="120">
        <v>630</v>
      </c>
      <c r="H65" s="120">
        <v>780</v>
      </c>
      <c r="I65" s="120">
        <v>737</v>
      </c>
      <c r="J65" s="154">
        <v>735</v>
      </c>
      <c r="K65" s="154">
        <v>689</v>
      </c>
      <c r="L65" s="154">
        <v>788</v>
      </c>
      <c r="M65" s="120">
        <v>797</v>
      </c>
      <c r="N65" s="154"/>
    </row>
    <row r="66" spans="2:14" ht="11.25" x14ac:dyDescent="0.2">
      <c r="B66" s="141" t="s">
        <v>144</v>
      </c>
      <c r="C66" s="120">
        <v>494</v>
      </c>
      <c r="D66" s="120">
        <v>563</v>
      </c>
      <c r="E66" s="120">
        <v>520</v>
      </c>
      <c r="F66" s="120">
        <v>589</v>
      </c>
      <c r="G66" s="120">
        <v>534</v>
      </c>
      <c r="H66" s="120">
        <v>610</v>
      </c>
      <c r="I66" s="120">
        <v>525</v>
      </c>
      <c r="J66" s="154">
        <v>562</v>
      </c>
      <c r="K66" s="154">
        <v>588</v>
      </c>
      <c r="L66" s="154">
        <v>595</v>
      </c>
      <c r="M66" s="120">
        <v>622</v>
      </c>
      <c r="N66" s="153"/>
    </row>
    <row r="67" spans="2:14" ht="11.25" x14ac:dyDescent="0.2">
      <c r="B67" s="141" t="s">
        <v>145</v>
      </c>
      <c r="C67" s="120">
        <v>495</v>
      </c>
      <c r="D67" s="120">
        <v>435</v>
      </c>
      <c r="E67" s="120">
        <v>402</v>
      </c>
      <c r="F67" s="120">
        <v>477</v>
      </c>
      <c r="G67" s="120">
        <v>477</v>
      </c>
      <c r="H67" s="120">
        <v>496</v>
      </c>
      <c r="I67" s="120">
        <v>549</v>
      </c>
      <c r="J67" s="154">
        <v>531</v>
      </c>
      <c r="K67" s="154">
        <v>465</v>
      </c>
      <c r="L67" s="154">
        <v>516</v>
      </c>
      <c r="M67" s="120">
        <v>444</v>
      </c>
      <c r="N67" s="153"/>
    </row>
    <row r="68" spans="2:14" ht="11.25" x14ac:dyDescent="0.2">
      <c r="B68" s="139"/>
      <c r="C68" s="158"/>
      <c r="D68" s="158"/>
      <c r="E68" s="158"/>
      <c r="F68" s="158"/>
      <c r="G68" s="158"/>
      <c r="H68" s="158"/>
      <c r="I68" s="158"/>
      <c r="J68" s="158"/>
      <c r="K68" s="158"/>
      <c r="L68" s="158"/>
    </row>
    <row r="69" spans="2:14" ht="3" customHeight="1" x14ac:dyDescent="0.2">
      <c r="B69" s="159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</row>
    <row r="70" spans="2:14" ht="11.25" x14ac:dyDescent="0.2">
      <c r="B70" s="139"/>
      <c r="C70" s="161"/>
      <c r="D70" s="161"/>
      <c r="E70" s="161"/>
      <c r="F70" s="161"/>
      <c r="G70" s="161"/>
      <c r="H70" s="161"/>
      <c r="I70" s="161"/>
      <c r="J70" s="161"/>
      <c r="K70" s="161"/>
      <c r="L70" s="161"/>
    </row>
    <row r="71" spans="2:14" s="164" customFormat="1" ht="10.5" customHeight="1" x14ac:dyDescent="0.15">
      <c r="B71" s="162" t="s">
        <v>146</v>
      </c>
      <c r="C71" s="163"/>
      <c r="D71" s="163"/>
      <c r="E71" s="163"/>
      <c r="F71" s="163"/>
      <c r="G71" s="163"/>
      <c r="H71" s="163"/>
      <c r="I71" s="163"/>
      <c r="J71" s="163"/>
      <c r="K71" s="133"/>
      <c r="L71" s="133"/>
    </row>
    <row r="72" spans="2:14" s="164" customFormat="1" ht="15.75" customHeight="1" x14ac:dyDescent="0.15">
      <c r="B72" s="485" t="s">
        <v>147</v>
      </c>
      <c r="C72" s="485"/>
      <c r="D72" s="485"/>
      <c r="E72" s="485"/>
      <c r="F72" s="485"/>
      <c r="G72" s="485"/>
      <c r="H72" s="485"/>
      <c r="I72" s="485"/>
      <c r="J72" s="485"/>
      <c r="K72" s="485"/>
      <c r="L72" s="165"/>
    </row>
    <row r="73" spans="2:14" s="164" customFormat="1" ht="33" customHeight="1" x14ac:dyDescent="0.15">
      <c r="B73" s="480" t="s">
        <v>148</v>
      </c>
      <c r="C73" s="480"/>
      <c r="D73" s="480"/>
      <c r="E73" s="480"/>
      <c r="F73" s="480"/>
      <c r="G73" s="480"/>
      <c r="H73" s="480"/>
      <c r="I73" s="480"/>
      <c r="J73" s="480"/>
      <c r="K73" s="480"/>
      <c r="L73" s="480"/>
      <c r="M73" s="480"/>
    </row>
    <row r="74" spans="2:14" s="164" customFormat="1" ht="17.25" customHeight="1" x14ac:dyDescent="0.15">
      <c r="B74" s="481" t="s">
        <v>149</v>
      </c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481"/>
    </row>
    <row r="75" spans="2:14" ht="12" customHeight="1" x14ac:dyDescent="0.15">
      <c r="B75" s="166" t="s">
        <v>150</v>
      </c>
      <c r="C75" s="166"/>
      <c r="D75" s="166"/>
      <c r="E75" s="166"/>
      <c r="F75" s="166"/>
      <c r="G75" s="166"/>
      <c r="H75" s="166"/>
      <c r="I75" s="166"/>
      <c r="J75" s="166"/>
      <c r="K75" s="167"/>
    </row>
    <row r="77" spans="2:14" x14ac:dyDescent="0.15">
      <c r="B77" s="168"/>
    </row>
    <row r="78" spans="2:14" ht="3.75" customHeight="1" x14ac:dyDescent="0.15">
      <c r="B78" s="168"/>
    </row>
    <row r="79" spans="2:14" ht="12.75" customHeight="1" x14ac:dyDescent="0.15">
      <c r="B79" s="133" t="s">
        <v>2</v>
      </c>
    </row>
    <row r="80" spans="2:14" ht="12.75" customHeight="1" x14ac:dyDescent="0.15">
      <c r="B80" s="169" t="s">
        <v>2</v>
      </c>
    </row>
    <row r="81" spans="2:2" ht="12.75" customHeight="1" x14ac:dyDescent="0.15">
      <c r="B81" s="133" t="s">
        <v>2</v>
      </c>
    </row>
  </sheetData>
  <mergeCells count="18">
    <mergeCell ref="B73:M73"/>
    <mergeCell ref="B74:M74"/>
    <mergeCell ref="K4:K6"/>
    <mergeCell ref="L4:L6"/>
    <mergeCell ref="M4:M6"/>
    <mergeCell ref="B31:B32"/>
    <mergeCell ref="B59:B60"/>
    <mergeCell ref="B72:K72"/>
    <mergeCell ref="B1:M1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hyperlinks>
    <hyperlink ref="O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81"/>
  <sheetViews>
    <sheetView showGridLines="0" zoomScaleNormal="100" workbookViewId="0">
      <pane ySplit="8" topLeftCell="A9" activePane="bottomLeft" state="frozen"/>
      <selection sqref="A1:XFD1"/>
      <selection pane="bottomLeft" activeCell="B1" sqref="B1:J1"/>
    </sheetView>
  </sheetViews>
  <sheetFormatPr defaultColWidth="9.140625" defaultRowHeight="12.75" x14ac:dyDescent="0.2"/>
  <cols>
    <col min="1" max="1" width="6.7109375" style="43" customWidth="1"/>
    <col min="2" max="2" width="17.7109375" style="43" customWidth="1"/>
    <col min="3" max="10" width="9.85546875" style="43" customWidth="1"/>
    <col min="11" max="11" width="6.7109375" style="43" customWidth="1"/>
    <col min="12" max="12" width="14.140625" style="43" customWidth="1"/>
    <col min="13" max="16384" width="9.140625" style="43"/>
  </cols>
  <sheetData>
    <row r="1" spans="2:21" s="53" customFormat="1" ht="24" customHeight="1" x14ac:dyDescent="0.2">
      <c r="B1" s="585" t="s">
        <v>387</v>
      </c>
      <c r="C1" s="585"/>
      <c r="D1" s="585"/>
      <c r="E1" s="585"/>
      <c r="F1" s="585"/>
      <c r="G1" s="585"/>
      <c r="H1" s="585"/>
      <c r="I1" s="585"/>
      <c r="J1" s="585"/>
    </row>
    <row r="2" spans="2:21" s="57" customFormat="1" ht="12.75" customHeight="1" x14ac:dyDescent="0.2">
      <c r="B2" s="585"/>
      <c r="C2" s="585"/>
      <c r="D2" s="585"/>
      <c r="E2" s="585"/>
      <c r="F2" s="585"/>
      <c r="G2" s="585"/>
      <c r="H2" s="585"/>
      <c r="I2" s="585"/>
      <c r="J2" s="585"/>
      <c r="L2" s="3" t="s">
        <v>1</v>
      </c>
    </row>
    <row r="3" spans="2:21" s="55" customFormat="1" ht="12.75" customHeight="1" x14ac:dyDescent="0.2">
      <c r="B3" s="598" t="s">
        <v>63</v>
      </c>
      <c r="C3" s="599"/>
      <c r="D3" s="30"/>
      <c r="E3" s="30"/>
      <c r="F3" s="30"/>
      <c r="G3" s="30"/>
      <c r="H3" s="30"/>
      <c r="I3" s="30"/>
      <c r="J3" s="29" t="s">
        <v>53</v>
      </c>
    </row>
    <row r="4" spans="2:21" s="55" customFormat="1" ht="24" customHeight="1" x14ac:dyDescent="0.2">
      <c r="B4" s="592" t="s">
        <v>52</v>
      </c>
      <c r="C4" s="521" t="s">
        <v>0</v>
      </c>
      <c r="D4" s="525" t="s">
        <v>51</v>
      </c>
      <c r="E4" s="525"/>
      <c r="F4" s="600"/>
      <c r="G4" s="600"/>
      <c r="H4" s="600"/>
      <c r="I4" s="600"/>
      <c r="J4" s="601"/>
    </row>
    <row r="5" spans="2:21" s="55" customFormat="1" ht="12.75" customHeight="1" x14ac:dyDescent="0.2">
      <c r="B5" s="592"/>
      <c r="C5" s="521"/>
      <c r="D5" s="596" t="s">
        <v>50</v>
      </c>
      <c r="E5" s="596" t="s">
        <v>49</v>
      </c>
      <c r="F5" s="596" t="s">
        <v>48</v>
      </c>
      <c r="G5" s="596" t="s">
        <v>47</v>
      </c>
      <c r="H5" s="596" t="s">
        <v>46</v>
      </c>
      <c r="I5" s="596" t="s">
        <v>45</v>
      </c>
      <c r="J5" s="597" t="s">
        <v>44</v>
      </c>
    </row>
    <row r="6" spans="2:21" s="55" customFormat="1" ht="12.75" customHeight="1" x14ac:dyDescent="0.2">
      <c r="B6" s="592"/>
      <c r="C6" s="521"/>
      <c r="D6" s="596"/>
      <c r="E6" s="596"/>
      <c r="F6" s="596"/>
      <c r="G6" s="596"/>
      <c r="H6" s="596"/>
      <c r="I6" s="596"/>
      <c r="J6" s="597"/>
    </row>
    <row r="7" spans="2:21" s="55" customFormat="1" ht="12.75" customHeight="1" x14ac:dyDescent="0.2">
      <c r="B7" s="592"/>
      <c r="C7" s="521"/>
      <c r="D7" s="596"/>
      <c r="E7" s="596"/>
      <c r="F7" s="596"/>
      <c r="G7" s="596"/>
      <c r="H7" s="596"/>
      <c r="I7" s="596"/>
      <c r="J7" s="597"/>
    </row>
    <row r="8" spans="2:21" s="55" customFormat="1" ht="12.75" customHeight="1" x14ac:dyDescent="0.2">
      <c r="B8" s="592"/>
      <c r="C8" s="521"/>
      <c r="D8" s="596"/>
      <c r="E8" s="596"/>
      <c r="F8" s="596"/>
      <c r="G8" s="596"/>
      <c r="H8" s="596"/>
      <c r="I8" s="596"/>
      <c r="J8" s="597"/>
    </row>
    <row r="9" spans="2:21" ht="7.5" customHeight="1" x14ac:dyDescent="0.2">
      <c r="B9" s="24"/>
      <c r="C9" s="60"/>
      <c r="D9" s="60"/>
      <c r="E9" s="60"/>
      <c r="F9" s="60"/>
      <c r="G9" s="60"/>
      <c r="H9" s="60"/>
      <c r="I9" s="60"/>
      <c r="J9" s="60"/>
    </row>
    <row r="10" spans="2:21" s="57" customFormat="1" ht="12.75" customHeight="1" x14ac:dyDescent="0.2">
      <c r="B10" s="22" t="s">
        <v>0</v>
      </c>
      <c r="C10" s="21">
        <v>1862</v>
      </c>
      <c r="D10" s="21">
        <v>0</v>
      </c>
      <c r="E10" s="21">
        <v>6</v>
      </c>
      <c r="F10" s="21">
        <v>10</v>
      </c>
      <c r="G10" s="21">
        <v>97</v>
      </c>
      <c r="H10" s="21">
        <v>1741</v>
      </c>
      <c r="I10" s="21">
        <v>1</v>
      </c>
      <c r="J10" s="21">
        <v>7</v>
      </c>
      <c r="K10" s="59"/>
      <c r="L10" s="43"/>
    </row>
    <row r="11" spans="2:21" ht="24" customHeight="1" x14ac:dyDescent="0.2">
      <c r="B11" s="39" t="s">
        <v>43</v>
      </c>
      <c r="C11" s="14">
        <v>4</v>
      </c>
      <c r="D11" s="14">
        <v>0</v>
      </c>
      <c r="E11" s="14">
        <v>0</v>
      </c>
      <c r="F11" s="14">
        <v>0</v>
      </c>
      <c r="G11" s="14">
        <v>0</v>
      </c>
      <c r="H11" s="14">
        <v>4</v>
      </c>
      <c r="I11" s="14">
        <v>0</v>
      </c>
      <c r="J11" s="14">
        <v>0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2:21" ht="14.25" customHeight="1" x14ac:dyDescent="0.2">
      <c r="B12" s="39">
        <v>16</v>
      </c>
      <c r="C12" s="14">
        <v>1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0</v>
      </c>
      <c r="J12" s="14">
        <v>0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2:21" ht="14.25" customHeight="1" x14ac:dyDescent="0.2">
      <c r="B13" s="39" t="s">
        <v>42</v>
      </c>
      <c r="C13" s="14">
        <v>6</v>
      </c>
      <c r="D13" s="14">
        <v>0</v>
      </c>
      <c r="E13" s="14">
        <v>0</v>
      </c>
      <c r="F13" s="14">
        <v>0</v>
      </c>
      <c r="G13" s="14">
        <v>0</v>
      </c>
      <c r="H13" s="14">
        <v>6</v>
      </c>
      <c r="I13" s="14">
        <v>0</v>
      </c>
      <c r="J13" s="14">
        <v>0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2:21" ht="14.25" customHeight="1" x14ac:dyDescent="0.2">
      <c r="B14" s="39" t="s">
        <v>41</v>
      </c>
      <c r="C14" s="14">
        <v>14</v>
      </c>
      <c r="D14" s="14">
        <v>0</v>
      </c>
      <c r="E14" s="14">
        <v>1</v>
      </c>
      <c r="F14" s="14">
        <v>0</v>
      </c>
      <c r="G14" s="14">
        <v>0</v>
      </c>
      <c r="H14" s="14">
        <v>13</v>
      </c>
      <c r="I14" s="14">
        <v>0</v>
      </c>
      <c r="J14" s="14">
        <v>0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2:21" ht="14.25" customHeight="1" x14ac:dyDescent="0.2">
      <c r="B15" s="39" t="s">
        <v>40</v>
      </c>
      <c r="C15" s="14">
        <v>29</v>
      </c>
      <c r="D15" s="14">
        <v>0</v>
      </c>
      <c r="E15" s="14">
        <v>0</v>
      </c>
      <c r="F15" s="14">
        <v>0</v>
      </c>
      <c r="G15" s="14">
        <v>0</v>
      </c>
      <c r="H15" s="14">
        <v>29</v>
      </c>
      <c r="I15" s="14">
        <v>0</v>
      </c>
      <c r="J15" s="14">
        <v>0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2:21" ht="24" customHeight="1" x14ac:dyDescent="0.2">
      <c r="B16" s="39">
        <v>20</v>
      </c>
      <c r="C16" s="14">
        <v>18</v>
      </c>
      <c r="D16" s="14">
        <v>0</v>
      </c>
      <c r="E16" s="14">
        <v>0</v>
      </c>
      <c r="F16" s="14">
        <v>0</v>
      </c>
      <c r="G16" s="14">
        <v>0</v>
      </c>
      <c r="H16" s="14">
        <v>18</v>
      </c>
      <c r="I16" s="14">
        <v>0</v>
      </c>
      <c r="J16" s="14">
        <v>0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2:21" ht="14.25" customHeight="1" x14ac:dyDescent="0.2">
      <c r="B17" s="39">
        <v>21</v>
      </c>
      <c r="C17" s="14">
        <v>37</v>
      </c>
      <c r="D17" s="14">
        <v>0</v>
      </c>
      <c r="E17" s="14">
        <v>0</v>
      </c>
      <c r="F17" s="14">
        <v>0</v>
      </c>
      <c r="G17" s="14">
        <v>2</v>
      </c>
      <c r="H17" s="14">
        <v>35</v>
      </c>
      <c r="I17" s="14">
        <v>0</v>
      </c>
      <c r="J17" s="14">
        <v>0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2:21" ht="14.25" customHeight="1" x14ac:dyDescent="0.2">
      <c r="B18" s="39">
        <v>22</v>
      </c>
      <c r="C18" s="14">
        <v>58</v>
      </c>
      <c r="D18" s="14">
        <v>0</v>
      </c>
      <c r="E18" s="14">
        <v>0</v>
      </c>
      <c r="F18" s="14">
        <v>0</v>
      </c>
      <c r="G18" s="14">
        <v>2</v>
      </c>
      <c r="H18" s="14">
        <v>56</v>
      </c>
      <c r="I18" s="14">
        <v>0</v>
      </c>
      <c r="J18" s="14">
        <v>0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2:21" ht="14.25" customHeight="1" x14ac:dyDescent="0.2">
      <c r="B19" s="39">
        <v>23</v>
      </c>
      <c r="C19" s="14">
        <v>44</v>
      </c>
      <c r="D19" s="14">
        <v>0</v>
      </c>
      <c r="E19" s="14">
        <v>0</v>
      </c>
      <c r="F19" s="14">
        <v>0</v>
      </c>
      <c r="G19" s="14">
        <v>1</v>
      </c>
      <c r="H19" s="14">
        <v>42</v>
      </c>
      <c r="I19" s="14">
        <v>0</v>
      </c>
      <c r="J19" s="14">
        <v>1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2:21" ht="14.25" customHeight="1" x14ac:dyDescent="0.2">
      <c r="B20" s="39">
        <v>24</v>
      </c>
      <c r="C20" s="14">
        <v>65</v>
      </c>
      <c r="D20" s="14">
        <v>0</v>
      </c>
      <c r="E20" s="14">
        <v>0</v>
      </c>
      <c r="F20" s="14">
        <v>1</v>
      </c>
      <c r="G20" s="14">
        <v>1</v>
      </c>
      <c r="H20" s="14">
        <v>63</v>
      </c>
      <c r="I20" s="14">
        <v>0</v>
      </c>
      <c r="J20" s="14">
        <v>0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2:21" ht="24" customHeight="1" x14ac:dyDescent="0.2">
      <c r="B21" s="39">
        <v>25</v>
      </c>
      <c r="C21" s="14">
        <v>59</v>
      </c>
      <c r="D21" s="14">
        <v>0</v>
      </c>
      <c r="E21" s="14">
        <v>1</v>
      </c>
      <c r="F21" s="14">
        <v>0</v>
      </c>
      <c r="G21" s="14">
        <v>2</v>
      </c>
      <c r="H21" s="14">
        <v>56</v>
      </c>
      <c r="I21" s="14">
        <v>0</v>
      </c>
      <c r="J21" s="14">
        <v>0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2:21" ht="14.25" customHeight="1" x14ac:dyDescent="0.2">
      <c r="B22" s="39">
        <v>26</v>
      </c>
      <c r="C22" s="14">
        <v>82</v>
      </c>
      <c r="D22" s="14">
        <v>0</v>
      </c>
      <c r="E22" s="14">
        <v>0</v>
      </c>
      <c r="F22" s="14">
        <v>0</v>
      </c>
      <c r="G22" s="14">
        <v>7</v>
      </c>
      <c r="H22" s="14">
        <v>75</v>
      </c>
      <c r="I22" s="14">
        <v>0</v>
      </c>
      <c r="J22" s="14">
        <v>0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2:21" ht="14.25" customHeight="1" x14ac:dyDescent="0.2">
      <c r="B23" s="39">
        <v>27</v>
      </c>
      <c r="C23" s="14">
        <v>71</v>
      </c>
      <c r="D23" s="14">
        <v>0</v>
      </c>
      <c r="E23" s="14">
        <v>0</v>
      </c>
      <c r="F23" s="14">
        <v>0</v>
      </c>
      <c r="G23" s="14">
        <v>4</v>
      </c>
      <c r="H23" s="14">
        <v>67</v>
      </c>
      <c r="I23" s="14">
        <v>0</v>
      </c>
      <c r="J23" s="14">
        <v>0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2:21" ht="14.25" customHeight="1" x14ac:dyDescent="0.2">
      <c r="B24" s="39">
        <v>28</v>
      </c>
      <c r="C24" s="14">
        <v>88</v>
      </c>
      <c r="D24" s="14">
        <v>0</v>
      </c>
      <c r="E24" s="14">
        <v>1</v>
      </c>
      <c r="F24" s="14">
        <v>0</v>
      </c>
      <c r="G24" s="14">
        <v>3</v>
      </c>
      <c r="H24" s="14">
        <v>82</v>
      </c>
      <c r="I24" s="14">
        <v>0</v>
      </c>
      <c r="J24" s="14">
        <v>2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2:21" ht="14.25" customHeight="1" x14ac:dyDescent="0.2">
      <c r="B25" s="39">
        <v>29</v>
      </c>
      <c r="C25" s="14">
        <v>100</v>
      </c>
      <c r="D25" s="14">
        <v>0</v>
      </c>
      <c r="E25" s="14">
        <v>0</v>
      </c>
      <c r="F25" s="14">
        <v>0</v>
      </c>
      <c r="G25" s="14">
        <v>3</v>
      </c>
      <c r="H25" s="14">
        <v>96</v>
      </c>
      <c r="I25" s="14">
        <v>0</v>
      </c>
      <c r="J25" s="14">
        <v>1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2:21" ht="24" customHeight="1" x14ac:dyDescent="0.2">
      <c r="B26" s="39">
        <v>30</v>
      </c>
      <c r="C26" s="14">
        <v>109</v>
      </c>
      <c r="D26" s="14">
        <v>0</v>
      </c>
      <c r="E26" s="14">
        <v>0</v>
      </c>
      <c r="F26" s="14">
        <v>0</v>
      </c>
      <c r="G26" s="14">
        <v>6</v>
      </c>
      <c r="H26" s="14">
        <v>102</v>
      </c>
      <c r="I26" s="14">
        <v>0</v>
      </c>
      <c r="J26" s="14">
        <v>1</v>
      </c>
      <c r="M26" s="57"/>
      <c r="N26" s="57"/>
      <c r="O26" s="57"/>
      <c r="P26" s="57"/>
      <c r="Q26" s="57"/>
      <c r="R26" s="57"/>
      <c r="S26" s="57"/>
      <c r="T26" s="57"/>
      <c r="U26" s="57"/>
    </row>
    <row r="27" spans="2:21" ht="14.25" customHeight="1" x14ac:dyDescent="0.2">
      <c r="B27" s="39">
        <v>31</v>
      </c>
      <c r="C27" s="14">
        <v>94</v>
      </c>
      <c r="D27" s="14">
        <v>0</v>
      </c>
      <c r="E27" s="14">
        <v>1</v>
      </c>
      <c r="F27" s="14">
        <v>0</v>
      </c>
      <c r="G27" s="14">
        <v>7</v>
      </c>
      <c r="H27" s="14">
        <v>85</v>
      </c>
      <c r="I27" s="14">
        <v>1</v>
      </c>
      <c r="J27" s="14">
        <v>0</v>
      </c>
      <c r="M27" s="57"/>
      <c r="N27" s="57"/>
      <c r="O27" s="57"/>
      <c r="P27" s="57"/>
      <c r="Q27" s="57"/>
      <c r="R27" s="57"/>
      <c r="S27" s="57"/>
      <c r="T27" s="57"/>
      <c r="U27" s="57"/>
    </row>
    <row r="28" spans="2:21" ht="14.25" customHeight="1" x14ac:dyDescent="0.2">
      <c r="B28" s="39">
        <v>32</v>
      </c>
      <c r="C28" s="14">
        <v>122</v>
      </c>
      <c r="D28" s="14">
        <v>0</v>
      </c>
      <c r="E28" s="14">
        <v>0</v>
      </c>
      <c r="F28" s="14">
        <v>2</v>
      </c>
      <c r="G28" s="14">
        <v>7</v>
      </c>
      <c r="H28" s="14">
        <v>113</v>
      </c>
      <c r="I28" s="14">
        <v>0</v>
      </c>
      <c r="J28" s="14">
        <v>0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2:21" ht="14.25" customHeight="1" x14ac:dyDescent="0.2">
      <c r="B29" s="39">
        <v>33</v>
      </c>
      <c r="C29" s="14">
        <v>118</v>
      </c>
      <c r="D29" s="14">
        <v>0</v>
      </c>
      <c r="E29" s="14">
        <v>0</v>
      </c>
      <c r="F29" s="14">
        <v>0</v>
      </c>
      <c r="G29" s="14">
        <v>7</v>
      </c>
      <c r="H29" s="14">
        <v>111</v>
      </c>
      <c r="I29" s="14">
        <v>0</v>
      </c>
      <c r="J29" s="14">
        <v>0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2:21" ht="14.25" customHeight="1" x14ac:dyDescent="0.2">
      <c r="B30" s="39">
        <v>34</v>
      </c>
      <c r="C30" s="14">
        <v>105</v>
      </c>
      <c r="D30" s="14">
        <v>0</v>
      </c>
      <c r="E30" s="14">
        <v>0</v>
      </c>
      <c r="F30" s="14">
        <v>0</v>
      </c>
      <c r="G30" s="14">
        <v>5</v>
      </c>
      <c r="H30" s="14">
        <v>100</v>
      </c>
      <c r="I30" s="14">
        <v>0</v>
      </c>
      <c r="J30" s="14">
        <v>0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2:21" ht="24" customHeight="1" x14ac:dyDescent="0.2">
      <c r="B31" s="39">
        <v>35</v>
      </c>
      <c r="C31" s="14">
        <v>110</v>
      </c>
      <c r="D31" s="14">
        <v>0</v>
      </c>
      <c r="E31" s="14">
        <v>0</v>
      </c>
      <c r="F31" s="14">
        <v>0</v>
      </c>
      <c r="G31" s="14">
        <v>6</v>
      </c>
      <c r="H31" s="14">
        <v>104</v>
      </c>
      <c r="I31" s="14">
        <v>0</v>
      </c>
      <c r="J31" s="14">
        <v>0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2:21" ht="14.25" customHeight="1" x14ac:dyDescent="0.2">
      <c r="B32" s="39">
        <v>36</v>
      </c>
      <c r="C32" s="14">
        <v>124</v>
      </c>
      <c r="D32" s="14">
        <v>0</v>
      </c>
      <c r="E32" s="14">
        <v>0</v>
      </c>
      <c r="F32" s="14">
        <v>2</v>
      </c>
      <c r="G32" s="14">
        <v>7</v>
      </c>
      <c r="H32" s="14">
        <v>114</v>
      </c>
      <c r="I32" s="14">
        <v>0</v>
      </c>
      <c r="J32" s="14">
        <v>1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2:21" ht="14.25" customHeight="1" x14ac:dyDescent="0.2">
      <c r="B33" s="39">
        <v>37</v>
      </c>
      <c r="C33" s="14">
        <v>81</v>
      </c>
      <c r="D33" s="14">
        <v>0</v>
      </c>
      <c r="E33" s="14">
        <v>1</v>
      </c>
      <c r="F33" s="14">
        <v>1</v>
      </c>
      <c r="G33" s="14">
        <v>9</v>
      </c>
      <c r="H33" s="14">
        <v>70</v>
      </c>
      <c r="I33" s="14">
        <v>0</v>
      </c>
      <c r="J33" s="14">
        <v>0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2:21" ht="14.25" customHeight="1" x14ac:dyDescent="0.2">
      <c r="B34" s="39">
        <v>38</v>
      </c>
      <c r="C34" s="14">
        <v>84</v>
      </c>
      <c r="D34" s="14">
        <v>0</v>
      </c>
      <c r="E34" s="14">
        <v>0</v>
      </c>
      <c r="F34" s="14">
        <v>0</v>
      </c>
      <c r="G34" s="14">
        <v>6</v>
      </c>
      <c r="H34" s="14">
        <v>78</v>
      </c>
      <c r="I34" s="14">
        <v>0</v>
      </c>
      <c r="J34" s="14">
        <v>0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2:21" ht="14.25" customHeight="1" x14ac:dyDescent="0.2">
      <c r="B35" s="39">
        <v>39</v>
      </c>
      <c r="C35" s="14">
        <v>79</v>
      </c>
      <c r="D35" s="14">
        <v>0</v>
      </c>
      <c r="E35" s="14">
        <v>0</v>
      </c>
      <c r="F35" s="14">
        <v>2</v>
      </c>
      <c r="G35" s="14">
        <v>4</v>
      </c>
      <c r="H35" s="14">
        <v>72</v>
      </c>
      <c r="I35" s="14">
        <v>0</v>
      </c>
      <c r="J35" s="14">
        <v>1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2:21" ht="24" customHeight="1" x14ac:dyDescent="0.2">
      <c r="B36" s="39">
        <v>40</v>
      </c>
      <c r="C36" s="14">
        <v>49</v>
      </c>
      <c r="D36" s="14">
        <v>0</v>
      </c>
      <c r="E36" s="14">
        <v>0</v>
      </c>
      <c r="F36" s="14">
        <v>0</v>
      </c>
      <c r="G36" s="14">
        <v>6</v>
      </c>
      <c r="H36" s="14">
        <v>43</v>
      </c>
      <c r="I36" s="14">
        <v>0</v>
      </c>
      <c r="J36" s="14">
        <v>0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2:21" ht="14.25" customHeight="1" x14ac:dyDescent="0.2">
      <c r="B37" s="39">
        <v>41</v>
      </c>
      <c r="C37" s="14">
        <v>47</v>
      </c>
      <c r="D37" s="14">
        <v>0</v>
      </c>
      <c r="E37" s="14">
        <v>1</v>
      </c>
      <c r="F37" s="14">
        <v>0</v>
      </c>
      <c r="G37" s="14">
        <v>0</v>
      </c>
      <c r="H37" s="14">
        <v>46</v>
      </c>
      <c r="I37" s="14">
        <v>0</v>
      </c>
      <c r="J37" s="14">
        <v>0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2:21" ht="14.25" customHeight="1" x14ac:dyDescent="0.2">
      <c r="B38" s="39">
        <v>42</v>
      </c>
      <c r="C38" s="14">
        <v>29</v>
      </c>
      <c r="D38" s="14">
        <v>0</v>
      </c>
      <c r="E38" s="14">
        <v>0</v>
      </c>
      <c r="F38" s="14">
        <v>0</v>
      </c>
      <c r="G38" s="14">
        <v>0</v>
      </c>
      <c r="H38" s="14">
        <v>29</v>
      </c>
      <c r="I38" s="14">
        <v>0</v>
      </c>
      <c r="J38" s="14">
        <v>0</v>
      </c>
      <c r="M38" s="57"/>
      <c r="N38" s="57"/>
      <c r="O38" s="57"/>
      <c r="P38" s="57"/>
      <c r="Q38" s="57"/>
      <c r="R38" s="57"/>
      <c r="S38" s="57"/>
      <c r="T38" s="57"/>
      <c r="U38" s="57"/>
    </row>
    <row r="39" spans="2:21" ht="14.25" customHeight="1" x14ac:dyDescent="0.2">
      <c r="B39" s="39">
        <v>43</v>
      </c>
      <c r="C39" s="14">
        <v>18</v>
      </c>
      <c r="D39" s="14">
        <v>0</v>
      </c>
      <c r="E39" s="14">
        <v>0</v>
      </c>
      <c r="F39" s="14">
        <v>0</v>
      </c>
      <c r="G39" s="14">
        <v>1</v>
      </c>
      <c r="H39" s="14">
        <v>17</v>
      </c>
      <c r="I39" s="14">
        <v>0</v>
      </c>
      <c r="J39" s="14">
        <v>0</v>
      </c>
      <c r="M39" s="57"/>
      <c r="N39" s="57"/>
      <c r="O39" s="57"/>
      <c r="P39" s="57"/>
      <c r="Q39" s="57"/>
      <c r="R39" s="57"/>
      <c r="S39" s="57"/>
      <c r="T39" s="57"/>
      <c r="U39" s="57"/>
    </row>
    <row r="40" spans="2:21" ht="14.25" customHeight="1" x14ac:dyDescent="0.2">
      <c r="B40" s="39">
        <v>44</v>
      </c>
      <c r="C40" s="14">
        <v>5</v>
      </c>
      <c r="D40" s="14">
        <v>0</v>
      </c>
      <c r="E40" s="14">
        <v>0</v>
      </c>
      <c r="F40" s="14">
        <v>0</v>
      </c>
      <c r="G40" s="14">
        <v>0</v>
      </c>
      <c r="H40" s="14">
        <v>5</v>
      </c>
      <c r="I40" s="14">
        <v>0</v>
      </c>
      <c r="J40" s="14">
        <v>0</v>
      </c>
      <c r="M40" s="57"/>
      <c r="N40" s="57"/>
      <c r="O40" s="57"/>
      <c r="P40" s="57"/>
      <c r="Q40" s="57"/>
      <c r="R40" s="57"/>
      <c r="S40" s="57"/>
      <c r="T40" s="57"/>
      <c r="U40" s="57"/>
    </row>
    <row r="41" spans="2:21" ht="24" customHeight="1" x14ac:dyDescent="0.2">
      <c r="B41" s="39">
        <v>45</v>
      </c>
      <c r="C41" s="14">
        <v>3</v>
      </c>
      <c r="D41" s="14">
        <v>0</v>
      </c>
      <c r="E41" s="14">
        <v>0</v>
      </c>
      <c r="F41" s="14">
        <v>0</v>
      </c>
      <c r="G41" s="14">
        <v>1</v>
      </c>
      <c r="H41" s="14">
        <v>2</v>
      </c>
      <c r="I41" s="14">
        <v>0</v>
      </c>
      <c r="J41" s="14">
        <v>0</v>
      </c>
      <c r="M41" s="57"/>
      <c r="N41" s="57"/>
      <c r="O41" s="57"/>
      <c r="P41" s="57"/>
      <c r="Q41" s="57"/>
      <c r="R41" s="57"/>
      <c r="S41" s="57"/>
      <c r="T41" s="57"/>
      <c r="U41" s="57"/>
    </row>
    <row r="42" spans="2:21" ht="14.25" customHeight="1" x14ac:dyDescent="0.2">
      <c r="B42" s="39">
        <v>46</v>
      </c>
      <c r="C42" s="14">
        <v>1</v>
      </c>
      <c r="D42" s="14">
        <v>0</v>
      </c>
      <c r="E42" s="14">
        <v>0</v>
      </c>
      <c r="F42" s="14">
        <v>0</v>
      </c>
      <c r="G42" s="14">
        <v>0</v>
      </c>
      <c r="H42" s="14">
        <v>1</v>
      </c>
      <c r="I42" s="14">
        <v>0</v>
      </c>
      <c r="J42" s="14">
        <v>0</v>
      </c>
      <c r="M42" s="57"/>
      <c r="N42" s="57"/>
      <c r="O42" s="57"/>
      <c r="P42" s="57"/>
      <c r="Q42" s="57"/>
      <c r="R42" s="57"/>
      <c r="S42" s="57"/>
      <c r="T42" s="57"/>
      <c r="U42" s="57"/>
    </row>
    <row r="43" spans="2:21" ht="14.25" customHeight="1" x14ac:dyDescent="0.2">
      <c r="B43" s="39">
        <v>47</v>
      </c>
      <c r="C43" s="14">
        <v>1</v>
      </c>
      <c r="D43" s="14">
        <v>0</v>
      </c>
      <c r="E43" s="14">
        <v>0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M43" s="57"/>
      <c r="N43" s="57"/>
      <c r="O43" s="57"/>
      <c r="P43" s="57"/>
      <c r="Q43" s="57"/>
      <c r="R43" s="57"/>
      <c r="S43" s="57"/>
      <c r="T43" s="57"/>
      <c r="U43" s="57"/>
    </row>
    <row r="44" spans="2:21" ht="14.25" customHeight="1" x14ac:dyDescent="0.2">
      <c r="B44" s="39">
        <v>48</v>
      </c>
      <c r="C44" s="14">
        <v>5</v>
      </c>
      <c r="D44" s="14">
        <v>0</v>
      </c>
      <c r="E44" s="14">
        <v>0</v>
      </c>
      <c r="F44" s="14">
        <v>2</v>
      </c>
      <c r="G44" s="14">
        <v>0</v>
      </c>
      <c r="H44" s="14">
        <v>3</v>
      </c>
      <c r="I44" s="14">
        <v>0</v>
      </c>
      <c r="J44" s="14">
        <v>0</v>
      </c>
      <c r="M44" s="57"/>
      <c r="N44" s="57"/>
      <c r="O44" s="57"/>
      <c r="P44" s="57"/>
      <c r="Q44" s="57"/>
      <c r="R44" s="57"/>
      <c r="S44" s="57"/>
      <c r="T44" s="57"/>
      <c r="U44" s="57"/>
    </row>
    <row r="45" spans="2:21" ht="14.25" customHeight="1" x14ac:dyDescent="0.2">
      <c r="B45" s="39">
        <v>50</v>
      </c>
      <c r="C45" s="14">
        <v>2</v>
      </c>
      <c r="D45" s="14">
        <v>0</v>
      </c>
      <c r="E45" s="14">
        <v>0</v>
      </c>
      <c r="F45" s="14">
        <v>0</v>
      </c>
      <c r="G45" s="14">
        <v>0</v>
      </c>
      <c r="H45" s="14">
        <v>2</v>
      </c>
      <c r="I45" s="14">
        <v>0</v>
      </c>
      <c r="J45" s="14">
        <v>0</v>
      </c>
      <c r="M45" s="57"/>
      <c r="N45" s="57"/>
      <c r="O45" s="57"/>
    </row>
    <row r="46" spans="2:21" ht="11.1" customHeight="1" x14ac:dyDescent="0.2">
      <c r="B46" s="48"/>
      <c r="C46" s="58"/>
      <c r="D46" s="58"/>
      <c r="E46" s="58"/>
      <c r="F46" s="58"/>
      <c r="G46" s="58"/>
      <c r="H46" s="58"/>
      <c r="I46" s="58"/>
      <c r="J46" s="58"/>
      <c r="M46" s="57"/>
      <c r="N46" s="57"/>
      <c r="O46" s="57"/>
    </row>
    <row r="47" spans="2:21" ht="3" customHeight="1" x14ac:dyDescent="0.2">
      <c r="B47" s="45"/>
      <c r="C47" s="45"/>
      <c r="D47" s="45"/>
      <c r="E47" s="45"/>
      <c r="F47" s="45"/>
      <c r="G47" s="45"/>
      <c r="H47" s="45"/>
      <c r="I47" s="45"/>
      <c r="J47" s="45"/>
      <c r="M47" s="57"/>
      <c r="N47" s="57"/>
      <c r="O47" s="57"/>
    </row>
    <row r="48" spans="2:21" ht="6.75" customHeight="1" x14ac:dyDescent="0.2">
      <c r="B48" s="590"/>
      <c r="C48" s="590"/>
      <c r="D48" s="590"/>
      <c r="E48" s="590"/>
      <c r="F48" s="590"/>
      <c r="M48" s="57"/>
      <c r="N48" s="57"/>
      <c r="O48" s="57"/>
    </row>
    <row r="49" spans="2:3" ht="11.1" customHeight="1" x14ac:dyDescent="0.2">
      <c r="B49" s="67" t="s">
        <v>54</v>
      </c>
      <c r="C49" s="44"/>
    </row>
    <row r="50" spans="2:3" ht="11.1" customHeight="1" x14ac:dyDescent="0.2"/>
    <row r="51" spans="2:3" ht="11.1" customHeight="1" x14ac:dyDescent="0.2"/>
    <row r="52" spans="2:3" ht="11.1" customHeight="1" x14ac:dyDescent="0.2"/>
    <row r="53" spans="2:3" ht="11.1" customHeight="1" x14ac:dyDescent="0.2"/>
    <row r="54" spans="2:3" ht="11.1" customHeight="1" x14ac:dyDescent="0.2"/>
    <row r="55" spans="2:3" ht="11.1" customHeight="1" x14ac:dyDescent="0.2"/>
    <row r="56" spans="2:3" ht="11.1" customHeight="1" x14ac:dyDescent="0.2"/>
    <row r="57" spans="2:3" ht="11.1" customHeight="1" x14ac:dyDescent="0.2"/>
    <row r="58" spans="2:3" ht="11.1" customHeight="1" x14ac:dyDescent="0.2"/>
    <row r="59" spans="2:3" ht="11.1" customHeight="1" x14ac:dyDescent="0.2"/>
    <row r="60" spans="2:3" ht="11.1" customHeight="1" x14ac:dyDescent="0.2"/>
    <row r="61" spans="2:3" ht="11.1" customHeight="1" x14ac:dyDescent="0.2"/>
    <row r="62" spans="2:3" ht="11.1" customHeight="1" x14ac:dyDescent="0.2"/>
    <row r="63" spans="2:3" ht="11.1" customHeight="1" x14ac:dyDescent="0.2"/>
    <row r="64" spans="2:3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1.1" customHeight="1" x14ac:dyDescent="0.2"/>
  </sheetData>
  <mergeCells count="14">
    <mergeCell ref="I5:I8"/>
    <mergeCell ref="J5:J8"/>
    <mergeCell ref="B48:F48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8" orientation="portrait" r:id="rId1"/>
  <headerFooter alignWithMargins="0"/>
  <ignoredErrors>
    <ignoredError sqref="B11 B13:B1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zoomScaleNormal="100" workbookViewId="0">
      <selection activeCell="B1" sqref="B1:J1"/>
    </sheetView>
  </sheetViews>
  <sheetFormatPr defaultColWidth="9.140625" defaultRowHeight="12.75" x14ac:dyDescent="0.2"/>
  <cols>
    <col min="1" max="1" width="6.7109375" style="43" customWidth="1"/>
    <col min="2" max="2" width="20.7109375" style="43" customWidth="1"/>
    <col min="3" max="10" width="9.85546875" style="43" customWidth="1"/>
    <col min="11" max="11" width="6.7109375" style="43" customWidth="1"/>
    <col min="12" max="12" width="13.85546875" style="43" customWidth="1"/>
    <col min="13" max="16384" width="9.140625" style="43"/>
  </cols>
  <sheetData>
    <row r="1" spans="2:12" s="53" customFormat="1" ht="24" customHeight="1" x14ac:dyDescent="0.2">
      <c r="B1" s="585" t="s">
        <v>388</v>
      </c>
      <c r="C1" s="585"/>
      <c r="D1" s="585"/>
      <c r="E1" s="585"/>
      <c r="F1" s="585"/>
      <c r="G1" s="585"/>
      <c r="H1" s="585"/>
      <c r="I1" s="585"/>
      <c r="J1" s="585"/>
    </row>
    <row r="2" spans="2:12" s="57" customFormat="1" ht="12.75" customHeight="1" x14ac:dyDescent="0.2">
      <c r="B2" s="585"/>
      <c r="C2" s="585"/>
      <c r="D2" s="585"/>
      <c r="E2" s="585"/>
      <c r="F2" s="585"/>
      <c r="G2" s="585"/>
      <c r="H2" s="585"/>
      <c r="I2" s="585"/>
      <c r="J2" s="585"/>
      <c r="L2" s="3" t="s">
        <v>1</v>
      </c>
    </row>
    <row r="3" spans="2:12" s="55" customFormat="1" ht="12.75" customHeight="1" x14ac:dyDescent="0.2">
      <c r="B3" s="598" t="s">
        <v>63</v>
      </c>
      <c r="C3" s="599"/>
      <c r="D3" s="30"/>
      <c r="E3" s="30"/>
      <c r="F3" s="30"/>
      <c r="G3" s="30"/>
      <c r="H3" s="30"/>
      <c r="I3" s="30"/>
      <c r="J3" s="29" t="s">
        <v>3</v>
      </c>
    </row>
    <row r="4" spans="2:12" s="55" customFormat="1" ht="24" customHeight="1" x14ac:dyDescent="0.2">
      <c r="B4" s="592" t="s">
        <v>39</v>
      </c>
      <c r="C4" s="521" t="s">
        <v>0</v>
      </c>
      <c r="D4" s="525" t="s">
        <v>51</v>
      </c>
      <c r="E4" s="525"/>
      <c r="F4" s="525"/>
      <c r="G4" s="525"/>
      <c r="H4" s="525"/>
      <c r="I4" s="525"/>
      <c r="J4" s="526"/>
    </row>
    <row r="5" spans="2:12" s="55" customFormat="1" ht="12.75" customHeight="1" x14ac:dyDescent="0.2">
      <c r="B5" s="592"/>
      <c r="C5" s="521"/>
      <c r="D5" s="596" t="s">
        <v>50</v>
      </c>
      <c r="E5" s="596" t="s">
        <v>49</v>
      </c>
      <c r="F5" s="596" t="s">
        <v>48</v>
      </c>
      <c r="G5" s="596" t="s">
        <v>47</v>
      </c>
      <c r="H5" s="596" t="s">
        <v>46</v>
      </c>
      <c r="I5" s="596" t="s">
        <v>45</v>
      </c>
      <c r="J5" s="597" t="s">
        <v>44</v>
      </c>
    </row>
    <row r="6" spans="2:12" s="55" customFormat="1" ht="12.75" customHeight="1" x14ac:dyDescent="0.2">
      <c r="B6" s="592"/>
      <c r="C6" s="521"/>
      <c r="D6" s="596"/>
      <c r="E6" s="596"/>
      <c r="F6" s="596"/>
      <c r="G6" s="596"/>
      <c r="H6" s="596"/>
      <c r="I6" s="596"/>
      <c r="J6" s="597"/>
    </row>
    <row r="7" spans="2:12" s="55" customFormat="1" ht="12.75" customHeight="1" x14ac:dyDescent="0.2">
      <c r="B7" s="592"/>
      <c r="C7" s="521"/>
      <c r="D7" s="596"/>
      <c r="E7" s="596"/>
      <c r="F7" s="596"/>
      <c r="G7" s="596"/>
      <c r="H7" s="596"/>
      <c r="I7" s="596"/>
      <c r="J7" s="597"/>
    </row>
    <row r="8" spans="2:12" s="55" customFormat="1" ht="12.75" customHeight="1" x14ac:dyDescent="0.2">
      <c r="B8" s="592"/>
      <c r="C8" s="521"/>
      <c r="D8" s="596"/>
      <c r="E8" s="596"/>
      <c r="F8" s="596"/>
      <c r="G8" s="596"/>
      <c r="H8" s="596"/>
      <c r="I8" s="596"/>
      <c r="J8" s="597"/>
    </row>
    <row r="9" spans="2:12" s="55" customFormat="1" ht="12.75" customHeight="1" x14ac:dyDescent="0.2">
      <c r="B9" s="66"/>
      <c r="C9" s="65"/>
      <c r="D9" s="65"/>
      <c r="E9" s="65"/>
      <c r="F9" s="65"/>
      <c r="G9" s="65"/>
      <c r="H9" s="65"/>
      <c r="I9" s="65"/>
      <c r="J9" s="64"/>
    </row>
    <row r="10" spans="2:12" s="53" customFormat="1" ht="17.25" customHeight="1" x14ac:dyDescent="0.2">
      <c r="B10" s="63" t="s">
        <v>0</v>
      </c>
      <c r="C10" s="21">
        <v>1862</v>
      </c>
      <c r="D10" s="21">
        <v>0</v>
      </c>
      <c r="E10" s="21">
        <v>6</v>
      </c>
      <c r="F10" s="21">
        <v>10</v>
      </c>
      <c r="G10" s="21">
        <v>97</v>
      </c>
      <c r="H10" s="21">
        <v>1741</v>
      </c>
      <c r="I10" s="21">
        <v>1</v>
      </c>
      <c r="J10" s="21">
        <v>7</v>
      </c>
      <c r="K10" s="62"/>
    </row>
    <row r="11" spans="2:12" ht="30" customHeight="1" x14ac:dyDescent="0.2">
      <c r="B11" s="39" t="s">
        <v>37</v>
      </c>
      <c r="C11" s="14">
        <v>1008</v>
      </c>
      <c r="D11" s="14">
        <v>0</v>
      </c>
      <c r="E11" s="14">
        <v>4</v>
      </c>
      <c r="F11" s="14">
        <v>8</v>
      </c>
      <c r="G11" s="14">
        <v>44</v>
      </c>
      <c r="H11" s="14">
        <v>945</v>
      </c>
      <c r="I11" s="14">
        <v>1</v>
      </c>
      <c r="J11" s="14">
        <v>6</v>
      </c>
      <c r="L11" s="44"/>
    </row>
    <row r="12" spans="2:12" ht="30" customHeight="1" x14ac:dyDescent="0.2">
      <c r="B12" s="18" t="s">
        <v>36</v>
      </c>
      <c r="C12" s="52">
        <v>854</v>
      </c>
      <c r="D12" s="52">
        <v>0</v>
      </c>
      <c r="E12" s="52">
        <v>2</v>
      </c>
      <c r="F12" s="52">
        <v>2</v>
      </c>
      <c r="G12" s="52">
        <v>53</v>
      </c>
      <c r="H12" s="52">
        <v>796</v>
      </c>
      <c r="I12" s="52">
        <v>0</v>
      </c>
      <c r="J12" s="52">
        <v>1</v>
      </c>
    </row>
    <row r="13" spans="2:12" ht="30" customHeight="1" x14ac:dyDescent="0.2">
      <c r="B13" s="51" t="s">
        <v>35</v>
      </c>
      <c r="C13" s="14">
        <v>608</v>
      </c>
      <c r="D13" s="14">
        <v>0</v>
      </c>
      <c r="E13" s="14">
        <v>2</v>
      </c>
      <c r="F13" s="14">
        <v>1</v>
      </c>
      <c r="G13" s="14">
        <v>36</v>
      </c>
      <c r="H13" s="14">
        <v>568</v>
      </c>
      <c r="I13" s="14">
        <v>0</v>
      </c>
      <c r="J13" s="14">
        <v>1</v>
      </c>
    </row>
    <row r="14" spans="2:12" ht="18" customHeight="1" x14ac:dyDescent="0.2">
      <c r="B14" s="51" t="s">
        <v>34</v>
      </c>
      <c r="C14" s="14">
        <v>181</v>
      </c>
      <c r="D14" s="14">
        <v>0</v>
      </c>
      <c r="E14" s="14">
        <v>0</v>
      </c>
      <c r="F14" s="14">
        <v>1</v>
      </c>
      <c r="G14" s="14">
        <v>12</v>
      </c>
      <c r="H14" s="14">
        <v>168</v>
      </c>
      <c r="I14" s="14">
        <v>0</v>
      </c>
      <c r="J14" s="14">
        <v>0</v>
      </c>
    </row>
    <row r="15" spans="2:12" ht="18" customHeight="1" x14ac:dyDescent="0.2">
      <c r="B15" s="51" t="s">
        <v>33</v>
      </c>
      <c r="C15" s="14">
        <v>46</v>
      </c>
      <c r="D15" s="14">
        <v>0</v>
      </c>
      <c r="E15" s="14">
        <v>0</v>
      </c>
      <c r="F15" s="14">
        <v>0</v>
      </c>
      <c r="G15" s="14">
        <v>3</v>
      </c>
      <c r="H15" s="14">
        <v>43</v>
      </c>
      <c r="I15" s="14">
        <v>0</v>
      </c>
      <c r="J15" s="14">
        <v>0</v>
      </c>
    </row>
    <row r="16" spans="2:12" ht="18" customHeight="1" x14ac:dyDescent="0.2">
      <c r="B16" s="51" t="s">
        <v>32</v>
      </c>
      <c r="C16" s="14">
        <v>11</v>
      </c>
      <c r="D16" s="14">
        <v>0</v>
      </c>
      <c r="E16" s="14">
        <v>0</v>
      </c>
      <c r="F16" s="14">
        <v>0</v>
      </c>
      <c r="G16" s="14">
        <v>1</v>
      </c>
      <c r="H16" s="14">
        <v>10</v>
      </c>
      <c r="I16" s="14">
        <v>0</v>
      </c>
      <c r="J16" s="14">
        <v>0</v>
      </c>
    </row>
    <row r="17" spans="2:10" ht="18" customHeight="1" x14ac:dyDescent="0.2">
      <c r="B17" s="51" t="s">
        <v>31</v>
      </c>
      <c r="C17" s="14">
        <v>5</v>
      </c>
      <c r="D17" s="14">
        <v>0</v>
      </c>
      <c r="E17" s="14">
        <v>0</v>
      </c>
      <c r="F17" s="14">
        <v>0</v>
      </c>
      <c r="G17" s="14">
        <v>0</v>
      </c>
      <c r="H17" s="14">
        <v>5</v>
      </c>
      <c r="I17" s="14">
        <v>0</v>
      </c>
      <c r="J17" s="14">
        <v>0</v>
      </c>
    </row>
    <row r="18" spans="2:10" ht="18" customHeight="1" x14ac:dyDescent="0.2">
      <c r="B18" s="51" t="s">
        <v>30</v>
      </c>
      <c r="C18" s="14">
        <v>2</v>
      </c>
      <c r="D18" s="14">
        <v>0</v>
      </c>
      <c r="E18" s="14">
        <v>0</v>
      </c>
      <c r="F18" s="14">
        <v>0</v>
      </c>
      <c r="G18" s="14">
        <v>1</v>
      </c>
      <c r="H18" s="14">
        <v>1</v>
      </c>
      <c r="I18" s="14">
        <v>0</v>
      </c>
      <c r="J18" s="14">
        <v>0</v>
      </c>
    </row>
    <row r="19" spans="2:10" ht="18" customHeight="1" x14ac:dyDescent="0.2">
      <c r="B19" s="51" t="s">
        <v>29</v>
      </c>
      <c r="C19" s="14">
        <v>1</v>
      </c>
      <c r="D19" s="14">
        <v>0</v>
      </c>
      <c r="E19" s="14">
        <v>0</v>
      </c>
      <c r="F19" s="14">
        <v>0</v>
      </c>
      <c r="G19" s="14">
        <v>0</v>
      </c>
      <c r="H19" s="14">
        <v>1</v>
      </c>
      <c r="I19" s="14">
        <v>0</v>
      </c>
      <c r="J19" s="14">
        <v>0</v>
      </c>
    </row>
    <row r="20" spans="2:10" ht="12.75" customHeight="1" x14ac:dyDescent="0.2">
      <c r="B20" s="48"/>
      <c r="C20" s="61"/>
      <c r="D20" s="61"/>
      <c r="E20" s="61"/>
      <c r="F20" s="61"/>
      <c r="G20" s="61"/>
      <c r="H20" s="61"/>
      <c r="I20" s="61"/>
      <c r="J20" s="61"/>
    </row>
    <row r="21" spans="2:10" ht="3" customHeight="1" x14ac:dyDescent="0.2">
      <c r="B21" s="45"/>
      <c r="C21" s="45"/>
      <c r="D21" s="45"/>
      <c r="E21" s="45"/>
      <c r="F21" s="45"/>
      <c r="G21" s="45"/>
      <c r="H21" s="45"/>
      <c r="I21" s="45"/>
      <c r="J21" s="45"/>
    </row>
    <row r="22" spans="2:10" ht="12.75" customHeight="1" x14ac:dyDescent="0.2">
      <c r="B22" s="590"/>
      <c r="C22" s="590"/>
      <c r="D22" s="590"/>
      <c r="E22" s="590"/>
      <c r="F22" s="590"/>
    </row>
    <row r="23" spans="2:10" ht="11.1" customHeight="1" x14ac:dyDescent="0.2">
      <c r="B23" s="67" t="s">
        <v>54</v>
      </c>
      <c r="C23" s="44"/>
    </row>
    <row r="24" spans="2:10" ht="11.1" customHeight="1" x14ac:dyDescent="0.2">
      <c r="C24" s="44"/>
    </row>
    <row r="25" spans="2:10" ht="11.1" customHeight="1" x14ac:dyDescent="0.2">
      <c r="C25" s="44"/>
      <c r="D25" s="44"/>
      <c r="E25" s="44"/>
      <c r="F25" s="44"/>
      <c r="G25" s="44"/>
      <c r="H25" s="44"/>
      <c r="I25" s="44"/>
      <c r="J25" s="44"/>
    </row>
    <row r="26" spans="2:10" ht="11.1" customHeight="1" x14ac:dyDescent="0.2"/>
    <row r="27" spans="2:10" ht="11.1" customHeight="1" x14ac:dyDescent="0.2"/>
    <row r="28" spans="2:10" ht="11.1" customHeight="1" x14ac:dyDescent="0.2"/>
  </sheetData>
  <mergeCells count="14">
    <mergeCell ref="I5:I8"/>
    <mergeCell ref="J5:J8"/>
    <mergeCell ref="B22:F22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2"/>
  <sheetViews>
    <sheetView showGridLines="0" zoomScaleNormal="100" workbookViewId="0">
      <selection activeCell="B1" sqref="B1:G1"/>
    </sheetView>
  </sheetViews>
  <sheetFormatPr defaultRowHeight="12.75" x14ac:dyDescent="0.2"/>
  <cols>
    <col min="1" max="1" width="6.7109375" style="49" customWidth="1"/>
    <col min="2" max="2" width="39" style="49" customWidth="1"/>
    <col min="3" max="3" width="4.140625" style="387" customWidth="1"/>
    <col min="4" max="7" width="20.7109375" style="49" customWidth="1"/>
    <col min="8" max="8" width="6.7109375" style="49" customWidth="1"/>
    <col min="9" max="9" width="14.42578125" style="49" customWidth="1"/>
    <col min="10" max="10" width="9.140625" style="382"/>
    <col min="11" max="11" width="5.5703125" style="382" bestFit="1" customWidth="1"/>
    <col min="12" max="12" width="4.42578125" style="382" bestFit="1" customWidth="1"/>
    <col min="13" max="13" width="10.42578125" style="382" bestFit="1" customWidth="1"/>
    <col min="14" max="14" width="37.5703125" style="382" bestFit="1" customWidth="1"/>
    <col min="15" max="17" width="9.140625" style="382"/>
    <col min="18" max="16384" width="9.140625" style="49"/>
  </cols>
  <sheetData>
    <row r="1" spans="2:17" s="363" customFormat="1" ht="21" customHeight="1" x14ac:dyDescent="0.2">
      <c r="B1" s="603" t="s">
        <v>407</v>
      </c>
      <c r="C1" s="603"/>
      <c r="D1" s="603"/>
      <c r="E1" s="603"/>
      <c r="F1" s="603"/>
      <c r="G1" s="603"/>
      <c r="J1" s="364"/>
      <c r="K1" s="364"/>
      <c r="L1" s="364"/>
      <c r="M1" s="364"/>
      <c r="N1" s="364"/>
      <c r="O1" s="364"/>
      <c r="P1" s="364"/>
      <c r="Q1" s="364"/>
    </row>
    <row r="2" spans="2:17" s="363" customFormat="1" ht="12.75" customHeight="1" x14ac:dyDescent="0.2">
      <c r="B2" s="365"/>
      <c r="C2" s="366"/>
      <c r="D2" s="366"/>
      <c r="E2" s="366"/>
      <c r="F2" s="366"/>
      <c r="G2" s="366"/>
      <c r="I2" s="367"/>
      <c r="J2" s="364"/>
      <c r="K2" s="364"/>
      <c r="L2" s="364"/>
      <c r="M2" s="364"/>
      <c r="N2" s="364"/>
      <c r="O2" s="364"/>
      <c r="P2" s="364"/>
      <c r="Q2" s="364"/>
    </row>
    <row r="3" spans="2:17" s="371" customFormat="1" ht="12.75" customHeight="1" x14ac:dyDescent="0.2">
      <c r="B3" s="368">
        <v>2019</v>
      </c>
      <c r="C3" s="369"/>
      <c r="D3" s="369"/>
      <c r="E3" s="370"/>
      <c r="F3" s="370"/>
      <c r="G3" s="369" t="s">
        <v>67</v>
      </c>
      <c r="I3" s="335" t="s">
        <v>1</v>
      </c>
      <c r="P3" s="371">
        <v>2006</v>
      </c>
    </row>
    <row r="4" spans="2:17" s="373" customFormat="1" ht="12.75" customHeight="1" x14ac:dyDescent="0.2">
      <c r="B4" s="604" t="s">
        <v>162</v>
      </c>
      <c r="C4" s="605"/>
      <c r="D4" s="605" t="s">
        <v>0</v>
      </c>
      <c r="E4" s="605" t="s">
        <v>408</v>
      </c>
      <c r="F4" s="605" t="s">
        <v>409</v>
      </c>
      <c r="G4" s="610" t="s">
        <v>410</v>
      </c>
      <c r="H4" s="602"/>
      <c r="I4" s="372"/>
      <c r="J4" s="372"/>
      <c r="K4" s="372"/>
      <c r="L4" s="372"/>
      <c r="M4" s="372"/>
      <c r="N4" s="372"/>
      <c r="O4" s="372"/>
      <c r="P4" s="372"/>
    </row>
    <row r="5" spans="2:17" s="373" customFormat="1" ht="12.75" customHeight="1" x14ac:dyDescent="0.2">
      <c r="B5" s="606"/>
      <c r="C5" s="607"/>
      <c r="D5" s="607"/>
      <c r="E5" s="607" t="s">
        <v>411</v>
      </c>
      <c r="F5" s="607"/>
      <c r="G5" s="611"/>
      <c r="H5" s="602"/>
      <c r="I5" s="372"/>
      <c r="J5" s="372"/>
      <c r="K5" s="372"/>
      <c r="L5" s="372"/>
      <c r="M5" s="372"/>
      <c r="N5" s="372"/>
      <c r="O5" s="372"/>
      <c r="P5" s="372"/>
    </row>
    <row r="6" spans="2:17" s="373" customFormat="1" ht="12.75" customHeight="1" x14ac:dyDescent="0.2">
      <c r="B6" s="606"/>
      <c r="C6" s="607"/>
      <c r="D6" s="607"/>
      <c r="E6" s="607"/>
      <c r="F6" s="607"/>
      <c r="G6" s="611"/>
      <c r="H6" s="602"/>
      <c r="I6" s="372"/>
      <c r="J6" s="372"/>
      <c r="K6" s="372"/>
      <c r="L6" s="372"/>
      <c r="M6" s="372"/>
      <c r="N6" s="372"/>
      <c r="O6" s="372"/>
      <c r="P6" s="372"/>
    </row>
    <row r="7" spans="2:17" s="373" customFormat="1" ht="12.75" customHeight="1" x14ac:dyDescent="0.2">
      <c r="B7" s="606"/>
      <c r="C7" s="607"/>
      <c r="D7" s="607"/>
      <c r="E7" s="607"/>
      <c r="F7" s="607"/>
      <c r="G7" s="611"/>
      <c r="H7" s="602"/>
    </row>
    <row r="8" spans="2:17" s="373" customFormat="1" ht="12.75" customHeight="1" x14ac:dyDescent="0.2">
      <c r="B8" s="608"/>
      <c r="C8" s="609"/>
      <c r="D8" s="609"/>
      <c r="E8" s="609"/>
      <c r="F8" s="609"/>
      <c r="G8" s="612"/>
      <c r="H8" s="602"/>
    </row>
    <row r="9" spans="2:17" s="363" customFormat="1" ht="15" customHeight="1" x14ac:dyDescent="0.2">
      <c r="B9" s="374"/>
      <c r="C9" s="375"/>
      <c r="D9" s="376"/>
      <c r="E9" s="376"/>
      <c r="F9" s="376"/>
      <c r="G9" s="376"/>
    </row>
    <row r="10" spans="2:17" s="337" customFormat="1" ht="15" customHeight="1" x14ac:dyDescent="0.2">
      <c r="B10" s="22" t="s">
        <v>15</v>
      </c>
      <c r="C10" s="377" t="s">
        <v>152</v>
      </c>
      <c r="D10" s="378">
        <v>2679</v>
      </c>
      <c r="E10" s="378">
        <v>465</v>
      </c>
      <c r="F10" s="378">
        <v>1933</v>
      </c>
      <c r="G10" s="378">
        <v>281</v>
      </c>
      <c r="H10" s="379"/>
      <c r="I10" s="380"/>
      <c r="J10" s="380"/>
      <c r="K10" s="380"/>
      <c r="L10" s="380"/>
      <c r="M10" s="380"/>
      <c r="N10" s="380"/>
      <c r="O10" s="380"/>
      <c r="P10" s="380"/>
    </row>
    <row r="11" spans="2:17" s="337" customFormat="1" ht="15" customHeight="1" x14ac:dyDescent="0.2">
      <c r="B11" s="22"/>
      <c r="C11" s="377" t="s">
        <v>153</v>
      </c>
      <c r="D11" s="378">
        <v>1283</v>
      </c>
      <c r="E11" s="378">
        <v>207</v>
      </c>
      <c r="F11" s="378">
        <v>960</v>
      </c>
      <c r="G11" s="378">
        <v>116</v>
      </c>
      <c r="H11" s="379"/>
      <c r="I11" s="380"/>
      <c r="J11" s="380"/>
      <c r="K11" s="380"/>
      <c r="L11" s="380"/>
      <c r="M11" s="380"/>
      <c r="N11" s="380"/>
      <c r="O11" s="380"/>
      <c r="P11" s="380"/>
    </row>
    <row r="12" spans="2:17" s="337" customFormat="1" ht="15" customHeight="1" x14ac:dyDescent="0.2">
      <c r="B12" s="22"/>
      <c r="C12" s="377" t="s">
        <v>154</v>
      </c>
      <c r="D12" s="378">
        <v>1396</v>
      </c>
      <c r="E12" s="378">
        <v>258</v>
      </c>
      <c r="F12" s="378">
        <v>973</v>
      </c>
      <c r="G12" s="378">
        <v>165</v>
      </c>
      <c r="H12" s="379"/>
      <c r="I12" s="380"/>
      <c r="J12" s="380"/>
      <c r="K12" s="380"/>
      <c r="L12" s="380"/>
      <c r="M12" s="380"/>
      <c r="N12" s="380"/>
      <c r="O12" s="380"/>
      <c r="P12" s="380"/>
    </row>
    <row r="13" spans="2:17" ht="3" customHeight="1" x14ac:dyDescent="0.2">
      <c r="B13" s="46"/>
      <c r="C13" s="381"/>
      <c r="D13" s="46"/>
      <c r="E13" s="46"/>
      <c r="F13" s="46"/>
      <c r="G13" s="46"/>
      <c r="I13" s="382"/>
      <c r="Q13" s="49"/>
    </row>
    <row r="14" spans="2:17" ht="6" customHeight="1" x14ac:dyDescent="0.2">
      <c r="B14" s="383"/>
      <c r="C14" s="384"/>
      <c r="D14" s="383"/>
      <c r="E14" s="383"/>
      <c r="F14" s="383"/>
      <c r="G14" s="383"/>
      <c r="I14" s="382"/>
      <c r="Q14" s="49"/>
    </row>
    <row r="15" spans="2:17" x14ac:dyDescent="0.2">
      <c r="B15" s="469" t="s">
        <v>412</v>
      </c>
      <c r="C15" s="469"/>
      <c r="D15" s="469"/>
      <c r="E15" s="469"/>
      <c r="F15" s="469"/>
      <c r="G15" s="469"/>
      <c r="H15" s="469"/>
      <c r="I15" s="382"/>
      <c r="Q15" s="49"/>
    </row>
    <row r="16" spans="2:17" x14ac:dyDescent="0.2">
      <c r="B16" s="43"/>
      <c r="C16" s="385"/>
      <c r="D16" s="43"/>
      <c r="E16" s="43"/>
      <c r="F16" s="43"/>
      <c r="I16" s="382"/>
      <c r="Q16" s="49"/>
    </row>
    <row r="17" spans="2:17" ht="5.25" customHeight="1" x14ac:dyDescent="0.2">
      <c r="B17" s="43"/>
      <c r="C17" s="385"/>
      <c r="D17" s="43"/>
      <c r="E17" s="43"/>
      <c r="F17" s="43"/>
      <c r="I17" s="382"/>
      <c r="Q17" s="49"/>
    </row>
    <row r="18" spans="2:17" x14ac:dyDescent="0.2">
      <c r="B18" s="386"/>
      <c r="D18" s="388"/>
      <c r="E18" s="388"/>
      <c r="F18" s="388"/>
      <c r="G18" s="388"/>
      <c r="J18" s="49"/>
      <c r="K18" s="49"/>
      <c r="L18" s="49"/>
      <c r="M18" s="49"/>
      <c r="N18" s="49"/>
      <c r="O18" s="49"/>
      <c r="P18" s="49"/>
      <c r="Q18" s="49"/>
    </row>
    <row r="19" spans="2:17" x14ac:dyDescent="0.2">
      <c r="B19" s="386"/>
      <c r="J19" s="49"/>
      <c r="K19" s="49"/>
      <c r="L19" s="49"/>
      <c r="M19" s="49"/>
      <c r="N19" s="49"/>
      <c r="O19" s="49"/>
      <c r="P19" s="49"/>
      <c r="Q19" s="49"/>
    </row>
    <row r="20" spans="2:17" x14ac:dyDescent="0.2">
      <c r="B20" s="386"/>
      <c r="J20" s="49"/>
      <c r="K20" s="49"/>
      <c r="L20" s="49"/>
      <c r="M20" s="49"/>
      <c r="N20" s="49"/>
      <c r="O20" s="49"/>
      <c r="P20" s="49"/>
      <c r="Q20" s="49"/>
    </row>
    <row r="21" spans="2:17" x14ac:dyDescent="0.2">
      <c r="B21" s="386"/>
      <c r="J21" s="49"/>
      <c r="K21" s="49"/>
      <c r="L21" s="49"/>
      <c r="M21" s="49"/>
      <c r="N21" s="49"/>
      <c r="O21" s="49"/>
      <c r="P21" s="49"/>
      <c r="Q21" s="49"/>
    </row>
    <row r="22" spans="2:17" x14ac:dyDescent="0.2">
      <c r="B22" s="386"/>
      <c r="J22" s="49"/>
      <c r="K22" s="49"/>
      <c r="L22" s="49"/>
      <c r="M22" s="49"/>
      <c r="N22" s="49"/>
      <c r="O22" s="49"/>
      <c r="P22" s="49"/>
      <c r="Q22" s="49"/>
    </row>
  </sheetData>
  <mergeCells count="7">
    <mergeCell ref="H4:H8"/>
    <mergeCell ref="B1:G1"/>
    <mergeCell ref="B4:C8"/>
    <mergeCell ref="D4:D8"/>
    <mergeCell ref="E4:E8"/>
    <mergeCell ref="F4:F8"/>
    <mergeCell ref="G4:G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7"/>
  <sheetViews>
    <sheetView showGridLines="0" zoomScaleNormal="100" workbookViewId="0">
      <pane xSplit="3" ySplit="6" topLeftCell="D7" activePane="bottomRight" state="frozen"/>
      <selection activeCell="B26" sqref="B26:B28"/>
      <selection pane="topRight" activeCell="B26" sqref="B26:B28"/>
      <selection pane="bottomLeft" activeCell="B26" sqref="B26:B28"/>
      <selection pane="bottomRight" activeCell="B1" sqref="B1:P1"/>
    </sheetView>
  </sheetViews>
  <sheetFormatPr defaultRowHeight="12.75" x14ac:dyDescent="0.2"/>
  <cols>
    <col min="1" max="1" width="6.7109375" style="43" customWidth="1"/>
    <col min="2" max="2" width="34.85546875" style="43" customWidth="1"/>
    <col min="3" max="3" width="3.7109375" style="43" customWidth="1"/>
    <col min="4" max="4" width="7.85546875" style="43" customWidth="1"/>
    <col min="5" max="16" width="7.7109375" style="43" customWidth="1"/>
    <col min="17" max="17" width="6.7109375" style="43" customWidth="1"/>
    <col min="18" max="18" width="14.28515625" style="43" bestFit="1" customWidth="1"/>
    <col min="19" max="16384" width="9.140625" style="43"/>
  </cols>
  <sheetData>
    <row r="1" spans="2:18" s="55" customFormat="1" ht="21" customHeight="1" x14ac:dyDescent="0.2">
      <c r="B1" s="585" t="s">
        <v>413</v>
      </c>
      <c r="C1" s="585"/>
      <c r="D1" s="585"/>
      <c r="E1" s="585"/>
      <c r="F1" s="585"/>
      <c r="G1" s="585"/>
      <c r="H1" s="585"/>
      <c r="I1" s="585"/>
      <c r="J1" s="627"/>
      <c r="K1" s="627"/>
      <c r="L1" s="627"/>
      <c r="M1" s="627"/>
      <c r="N1" s="627"/>
      <c r="O1" s="627"/>
      <c r="P1" s="627"/>
      <c r="Q1" s="389"/>
    </row>
    <row r="2" spans="2:18" s="55" customFormat="1" ht="12.75" customHeight="1" x14ac:dyDescent="0.2">
      <c r="B2" s="628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390"/>
      <c r="R2" s="391"/>
    </row>
    <row r="3" spans="2:18" s="394" customFormat="1" ht="12.75" customHeight="1" x14ac:dyDescent="0.2">
      <c r="B3" s="368">
        <v>2019</v>
      </c>
      <c r="C3" s="392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2" t="s">
        <v>67</v>
      </c>
      <c r="Q3" s="29"/>
      <c r="R3" s="335" t="s">
        <v>1</v>
      </c>
    </row>
    <row r="4" spans="2:18" s="396" customFormat="1" ht="11.25" customHeight="1" x14ac:dyDescent="0.2">
      <c r="B4" s="630" t="s">
        <v>414</v>
      </c>
      <c r="C4" s="621"/>
      <c r="D4" s="618" t="s">
        <v>0</v>
      </c>
      <c r="E4" s="618" t="s">
        <v>415</v>
      </c>
      <c r="F4" s="621" t="s">
        <v>416</v>
      </c>
      <c r="G4" s="618" t="s">
        <v>417</v>
      </c>
      <c r="H4" s="618" t="s">
        <v>418</v>
      </c>
      <c r="I4" s="618" t="s">
        <v>419</v>
      </c>
      <c r="J4" s="618" t="s">
        <v>420</v>
      </c>
      <c r="K4" s="618" t="s">
        <v>421</v>
      </c>
      <c r="L4" s="618" t="s">
        <v>422</v>
      </c>
      <c r="M4" s="621" t="s">
        <v>423</v>
      </c>
      <c r="N4" s="621" t="s">
        <v>424</v>
      </c>
      <c r="O4" s="621" t="s">
        <v>425</v>
      </c>
      <c r="P4" s="624" t="s">
        <v>426</v>
      </c>
      <c r="Q4" s="395"/>
    </row>
    <row r="5" spans="2:18" s="396" customFormat="1" ht="11.25" customHeight="1" x14ac:dyDescent="0.2">
      <c r="B5" s="631"/>
      <c r="C5" s="622"/>
      <c r="D5" s="619"/>
      <c r="E5" s="619"/>
      <c r="F5" s="622"/>
      <c r="G5" s="619"/>
      <c r="H5" s="619"/>
      <c r="I5" s="619"/>
      <c r="J5" s="619"/>
      <c r="K5" s="619"/>
      <c r="L5" s="619"/>
      <c r="M5" s="622"/>
      <c r="N5" s="622"/>
      <c r="O5" s="622"/>
      <c r="P5" s="625"/>
      <c r="Q5" s="395"/>
    </row>
    <row r="6" spans="2:18" s="396" customFormat="1" ht="11.25" customHeight="1" x14ac:dyDescent="0.2">
      <c r="B6" s="632"/>
      <c r="C6" s="623"/>
      <c r="D6" s="620"/>
      <c r="E6" s="620"/>
      <c r="F6" s="623"/>
      <c r="G6" s="620"/>
      <c r="H6" s="620"/>
      <c r="I6" s="620"/>
      <c r="J6" s="620"/>
      <c r="K6" s="620"/>
      <c r="L6" s="620"/>
      <c r="M6" s="623"/>
      <c r="N6" s="623"/>
      <c r="O6" s="623"/>
      <c r="P6" s="626"/>
      <c r="Q6" s="395"/>
    </row>
    <row r="7" spans="2:18" s="396" customFormat="1" ht="12.75" customHeight="1" x14ac:dyDescent="0.2">
      <c r="B7" s="66"/>
      <c r="C7" s="39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2:18" s="54" customFormat="1" ht="12.75" customHeight="1" x14ac:dyDescent="0.2">
      <c r="B8" s="615" t="s">
        <v>427</v>
      </c>
      <c r="C8" s="398" t="s">
        <v>152</v>
      </c>
      <c r="D8" s="399">
        <v>2679</v>
      </c>
      <c r="E8" s="399">
        <v>285</v>
      </c>
      <c r="F8" s="399">
        <v>246</v>
      </c>
      <c r="G8" s="399">
        <v>252</v>
      </c>
      <c r="H8" s="399">
        <v>218</v>
      </c>
      <c r="I8" s="399">
        <v>213</v>
      </c>
      <c r="J8" s="399">
        <v>197</v>
      </c>
      <c r="K8" s="399">
        <v>192</v>
      </c>
      <c r="L8" s="399">
        <v>214</v>
      </c>
      <c r="M8" s="399">
        <v>216</v>
      </c>
      <c r="N8" s="399">
        <v>204</v>
      </c>
      <c r="O8" s="399">
        <v>214</v>
      </c>
      <c r="P8" s="399">
        <v>228</v>
      </c>
      <c r="Q8" s="399"/>
    </row>
    <row r="9" spans="2:18" s="22" customFormat="1" ht="12" customHeight="1" x14ac:dyDescent="0.2">
      <c r="B9" s="615"/>
      <c r="C9" s="398" t="s">
        <v>153</v>
      </c>
      <c r="D9" s="22">
        <v>1283</v>
      </c>
      <c r="E9" s="22">
        <v>148</v>
      </c>
      <c r="F9" s="22">
        <v>125</v>
      </c>
      <c r="G9" s="22">
        <v>122</v>
      </c>
      <c r="H9" s="22">
        <v>102</v>
      </c>
      <c r="I9" s="22">
        <v>88</v>
      </c>
      <c r="J9" s="22">
        <v>92</v>
      </c>
      <c r="K9" s="22">
        <v>84</v>
      </c>
      <c r="L9" s="22">
        <v>101</v>
      </c>
      <c r="M9" s="22">
        <v>108</v>
      </c>
      <c r="N9" s="22">
        <v>96</v>
      </c>
      <c r="O9" s="22">
        <v>105</v>
      </c>
      <c r="P9" s="22">
        <v>112</v>
      </c>
      <c r="Q9" s="399"/>
      <c r="R9" s="54"/>
    </row>
    <row r="10" spans="2:18" s="22" customFormat="1" ht="21" customHeight="1" x14ac:dyDescent="0.2">
      <c r="B10" s="615"/>
      <c r="C10" s="398" t="s">
        <v>154</v>
      </c>
      <c r="D10" s="399">
        <v>1396</v>
      </c>
      <c r="E10" s="399">
        <v>137</v>
      </c>
      <c r="F10" s="399">
        <v>121</v>
      </c>
      <c r="G10" s="399">
        <v>130</v>
      </c>
      <c r="H10" s="399">
        <v>116</v>
      </c>
      <c r="I10" s="399">
        <v>125</v>
      </c>
      <c r="J10" s="399">
        <v>105</v>
      </c>
      <c r="K10" s="399">
        <v>108</v>
      </c>
      <c r="L10" s="399">
        <v>113</v>
      </c>
      <c r="M10" s="399">
        <v>108</v>
      </c>
      <c r="N10" s="399">
        <v>108</v>
      </c>
      <c r="O10" s="399">
        <v>109</v>
      </c>
      <c r="P10" s="399">
        <v>116</v>
      </c>
      <c r="Q10" s="399"/>
      <c r="R10" s="54"/>
    </row>
    <row r="11" spans="2:18" s="24" customFormat="1" ht="12" customHeight="1" x14ac:dyDescent="0.2">
      <c r="B11" s="615" t="s">
        <v>428</v>
      </c>
      <c r="C11" s="398" t="s">
        <v>152</v>
      </c>
      <c r="D11" s="400">
        <v>43</v>
      </c>
      <c r="E11" s="401">
        <v>3</v>
      </c>
      <c r="F11" s="401">
        <v>4</v>
      </c>
      <c r="G11" s="401">
        <v>4</v>
      </c>
      <c r="H11" s="401">
        <v>3</v>
      </c>
      <c r="I11" s="401">
        <v>3</v>
      </c>
      <c r="J11" s="401">
        <v>4</v>
      </c>
      <c r="K11" s="401">
        <v>2</v>
      </c>
      <c r="L11" s="401">
        <v>9</v>
      </c>
      <c r="M11" s="401">
        <v>4</v>
      </c>
      <c r="N11" s="401">
        <v>1</v>
      </c>
      <c r="O11" s="401">
        <v>5</v>
      </c>
      <c r="P11" s="402">
        <v>1</v>
      </c>
      <c r="Q11" s="402"/>
      <c r="R11" s="396"/>
    </row>
    <row r="12" spans="2:18" s="24" customFormat="1" ht="12" customHeight="1" x14ac:dyDescent="0.2">
      <c r="B12" s="615"/>
      <c r="C12" s="398" t="s">
        <v>153</v>
      </c>
      <c r="D12" s="400">
        <v>15</v>
      </c>
      <c r="E12" s="401">
        <v>1</v>
      </c>
      <c r="F12" s="401">
        <v>2</v>
      </c>
      <c r="G12" s="401">
        <v>0</v>
      </c>
      <c r="H12" s="401">
        <v>2</v>
      </c>
      <c r="I12" s="401">
        <v>1</v>
      </c>
      <c r="J12" s="401">
        <v>0</v>
      </c>
      <c r="K12" s="401">
        <v>0</v>
      </c>
      <c r="L12" s="401">
        <v>3</v>
      </c>
      <c r="M12" s="401">
        <v>2</v>
      </c>
      <c r="N12" s="401">
        <v>0</v>
      </c>
      <c r="O12" s="401">
        <v>3</v>
      </c>
      <c r="P12" s="402">
        <v>1</v>
      </c>
      <c r="Q12" s="402"/>
      <c r="R12" s="396"/>
    </row>
    <row r="13" spans="2:18" s="24" customFormat="1" ht="21" customHeight="1" x14ac:dyDescent="0.2">
      <c r="B13" s="615"/>
      <c r="C13" s="398" t="s">
        <v>154</v>
      </c>
      <c r="D13" s="400">
        <v>28</v>
      </c>
      <c r="E13" s="401">
        <v>2</v>
      </c>
      <c r="F13" s="401">
        <v>2</v>
      </c>
      <c r="G13" s="401">
        <v>4</v>
      </c>
      <c r="H13" s="401">
        <v>1</v>
      </c>
      <c r="I13" s="401">
        <v>2</v>
      </c>
      <c r="J13" s="401">
        <v>4</v>
      </c>
      <c r="K13" s="401">
        <v>2</v>
      </c>
      <c r="L13" s="401">
        <v>6</v>
      </c>
      <c r="M13" s="401">
        <v>2</v>
      </c>
      <c r="N13" s="401">
        <v>1</v>
      </c>
      <c r="O13" s="401">
        <v>2</v>
      </c>
      <c r="P13" s="402">
        <v>0</v>
      </c>
      <c r="Q13" s="402"/>
      <c r="R13" s="396"/>
    </row>
    <row r="14" spans="2:18" s="24" customFormat="1" ht="12" customHeight="1" x14ac:dyDescent="0.2">
      <c r="B14" s="614" t="s">
        <v>429</v>
      </c>
      <c r="C14" s="403" t="s">
        <v>152</v>
      </c>
      <c r="D14" s="404">
        <v>3</v>
      </c>
      <c r="E14" s="405">
        <v>1</v>
      </c>
      <c r="F14" s="405">
        <v>0</v>
      </c>
      <c r="G14" s="405">
        <v>1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  <c r="M14" s="405">
        <v>0</v>
      </c>
      <c r="N14" s="405">
        <v>0</v>
      </c>
      <c r="O14" s="405">
        <v>1</v>
      </c>
      <c r="P14" s="406">
        <v>0</v>
      </c>
      <c r="Q14" s="406"/>
      <c r="R14" s="396"/>
    </row>
    <row r="15" spans="2:18" s="24" customFormat="1" ht="12" customHeight="1" x14ac:dyDescent="0.2">
      <c r="B15" s="614"/>
      <c r="C15" s="403" t="s">
        <v>153</v>
      </c>
      <c r="D15" s="404">
        <v>2</v>
      </c>
      <c r="E15" s="405">
        <v>1</v>
      </c>
      <c r="F15" s="405">
        <v>0</v>
      </c>
      <c r="G15" s="405">
        <v>0</v>
      </c>
      <c r="H15" s="405">
        <v>0</v>
      </c>
      <c r="I15" s="405">
        <v>0</v>
      </c>
      <c r="J15" s="405">
        <v>0</v>
      </c>
      <c r="K15" s="405">
        <v>0</v>
      </c>
      <c r="L15" s="405">
        <v>0</v>
      </c>
      <c r="M15" s="405">
        <v>0</v>
      </c>
      <c r="N15" s="405">
        <v>0</v>
      </c>
      <c r="O15" s="405">
        <v>1</v>
      </c>
      <c r="P15" s="406">
        <v>0</v>
      </c>
      <c r="Q15" s="406"/>
      <c r="R15" s="396"/>
    </row>
    <row r="16" spans="2:18" s="24" customFormat="1" ht="21" customHeight="1" x14ac:dyDescent="0.2">
      <c r="B16" s="614"/>
      <c r="C16" s="403" t="s">
        <v>154</v>
      </c>
      <c r="D16" s="404">
        <v>1</v>
      </c>
      <c r="E16" s="405">
        <v>0</v>
      </c>
      <c r="F16" s="405">
        <v>0</v>
      </c>
      <c r="G16" s="405">
        <v>1</v>
      </c>
      <c r="H16" s="405">
        <v>0</v>
      </c>
      <c r="I16" s="405">
        <v>0</v>
      </c>
      <c r="J16" s="405">
        <v>0</v>
      </c>
      <c r="K16" s="405">
        <v>0</v>
      </c>
      <c r="L16" s="405">
        <v>0</v>
      </c>
      <c r="M16" s="405">
        <v>0</v>
      </c>
      <c r="N16" s="405">
        <v>0</v>
      </c>
      <c r="O16" s="405">
        <v>0</v>
      </c>
      <c r="P16" s="406">
        <v>0</v>
      </c>
      <c r="Q16" s="406"/>
      <c r="R16" s="396"/>
    </row>
    <row r="17" spans="2:18" s="24" customFormat="1" ht="14.25" customHeight="1" x14ac:dyDescent="0.2">
      <c r="B17" s="614" t="s">
        <v>430</v>
      </c>
      <c r="C17" s="403" t="s">
        <v>152</v>
      </c>
      <c r="D17" s="404">
        <v>1</v>
      </c>
      <c r="E17" s="405">
        <v>1</v>
      </c>
      <c r="F17" s="405">
        <v>0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5">
        <v>0</v>
      </c>
      <c r="M17" s="405">
        <v>0</v>
      </c>
      <c r="N17" s="405">
        <v>0</v>
      </c>
      <c r="O17" s="405">
        <v>0</v>
      </c>
      <c r="P17" s="406">
        <v>0</v>
      </c>
      <c r="Q17" s="406"/>
      <c r="R17" s="396"/>
    </row>
    <row r="18" spans="2:18" s="24" customFormat="1" ht="12" customHeight="1" x14ac:dyDescent="0.2">
      <c r="B18" s="614"/>
      <c r="C18" s="403" t="s">
        <v>153</v>
      </c>
      <c r="D18" s="404">
        <v>0</v>
      </c>
      <c r="E18" s="405">
        <v>0</v>
      </c>
      <c r="F18" s="405">
        <v>0</v>
      </c>
      <c r="G18" s="405">
        <v>0</v>
      </c>
      <c r="H18" s="405">
        <v>0</v>
      </c>
      <c r="I18" s="405">
        <v>0</v>
      </c>
      <c r="J18" s="405">
        <v>0</v>
      </c>
      <c r="K18" s="405">
        <v>0</v>
      </c>
      <c r="L18" s="405">
        <v>0</v>
      </c>
      <c r="M18" s="405">
        <v>0</v>
      </c>
      <c r="N18" s="405">
        <v>0</v>
      </c>
      <c r="O18" s="405">
        <v>0</v>
      </c>
      <c r="P18" s="406">
        <v>0</v>
      </c>
      <c r="Q18" s="406"/>
      <c r="R18" s="396"/>
    </row>
    <row r="19" spans="2:18" s="24" customFormat="1" ht="21" customHeight="1" x14ac:dyDescent="0.2">
      <c r="B19" s="614"/>
      <c r="C19" s="403" t="s">
        <v>154</v>
      </c>
      <c r="D19" s="404">
        <v>1</v>
      </c>
      <c r="E19" s="405">
        <v>1</v>
      </c>
      <c r="F19" s="405">
        <v>0</v>
      </c>
      <c r="G19" s="405">
        <v>0</v>
      </c>
      <c r="H19" s="405">
        <v>0</v>
      </c>
      <c r="I19" s="405">
        <v>0</v>
      </c>
      <c r="J19" s="405">
        <v>0</v>
      </c>
      <c r="K19" s="405">
        <v>0</v>
      </c>
      <c r="L19" s="405">
        <v>0</v>
      </c>
      <c r="M19" s="405">
        <v>0</v>
      </c>
      <c r="N19" s="405">
        <v>0</v>
      </c>
      <c r="O19" s="405">
        <v>0</v>
      </c>
      <c r="P19" s="406">
        <v>0</v>
      </c>
      <c r="Q19" s="406"/>
      <c r="R19" s="396"/>
    </row>
    <row r="20" spans="2:18" s="24" customFormat="1" ht="12" customHeight="1" x14ac:dyDescent="0.2">
      <c r="B20" s="614" t="s">
        <v>431</v>
      </c>
      <c r="C20" s="403" t="s">
        <v>152</v>
      </c>
      <c r="D20" s="404">
        <v>4</v>
      </c>
      <c r="E20" s="405">
        <v>0</v>
      </c>
      <c r="F20" s="405">
        <v>1</v>
      </c>
      <c r="G20" s="405">
        <v>1</v>
      </c>
      <c r="H20" s="405">
        <v>1</v>
      </c>
      <c r="I20" s="405">
        <v>0</v>
      </c>
      <c r="J20" s="405">
        <v>0</v>
      </c>
      <c r="K20" s="405">
        <v>0</v>
      </c>
      <c r="L20" s="405">
        <v>1</v>
      </c>
      <c r="M20" s="405">
        <v>0</v>
      </c>
      <c r="N20" s="405">
        <v>0</v>
      </c>
      <c r="O20" s="405">
        <v>0</v>
      </c>
      <c r="P20" s="406">
        <v>0</v>
      </c>
      <c r="Q20" s="406"/>
      <c r="R20" s="396"/>
    </row>
    <row r="21" spans="2:18" s="24" customFormat="1" ht="12" customHeight="1" x14ac:dyDescent="0.2">
      <c r="B21" s="614"/>
      <c r="C21" s="403" t="s">
        <v>153</v>
      </c>
      <c r="D21" s="404">
        <v>2</v>
      </c>
      <c r="E21" s="405">
        <v>0</v>
      </c>
      <c r="F21" s="405">
        <v>1</v>
      </c>
      <c r="G21" s="405">
        <v>0</v>
      </c>
      <c r="H21" s="405">
        <v>1</v>
      </c>
      <c r="I21" s="405">
        <v>0</v>
      </c>
      <c r="J21" s="405">
        <v>0</v>
      </c>
      <c r="K21" s="405">
        <v>0</v>
      </c>
      <c r="L21" s="405">
        <v>0</v>
      </c>
      <c r="M21" s="405">
        <v>0</v>
      </c>
      <c r="N21" s="405">
        <v>0</v>
      </c>
      <c r="O21" s="405">
        <v>0</v>
      </c>
      <c r="P21" s="406">
        <v>0</v>
      </c>
      <c r="Q21" s="406"/>
      <c r="R21" s="396"/>
    </row>
    <row r="22" spans="2:18" s="24" customFormat="1" ht="21" customHeight="1" x14ac:dyDescent="0.2">
      <c r="B22" s="614"/>
      <c r="C22" s="403" t="s">
        <v>154</v>
      </c>
      <c r="D22" s="404">
        <v>2</v>
      </c>
      <c r="E22" s="405">
        <v>0</v>
      </c>
      <c r="F22" s="405">
        <v>0</v>
      </c>
      <c r="G22" s="405">
        <v>1</v>
      </c>
      <c r="H22" s="405">
        <v>0</v>
      </c>
      <c r="I22" s="405">
        <v>0</v>
      </c>
      <c r="J22" s="405">
        <v>0</v>
      </c>
      <c r="K22" s="405">
        <v>0</v>
      </c>
      <c r="L22" s="405">
        <v>1</v>
      </c>
      <c r="M22" s="405">
        <v>0</v>
      </c>
      <c r="N22" s="405">
        <v>0</v>
      </c>
      <c r="O22" s="405">
        <v>0</v>
      </c>
      <c r="P22" s="406">
        <v>0</v>
      </c>
      <c r="Q22" s="406"/>
      <c r="R22" s="396"/>
    </row>
    <row r="23" spans="2:18" s="24" customFormat="1" ht="12" customHeight="1" x14ac:dyDescent="0.2">
      <c r="B23" s="407" t="s">
        <v>432</v>
      </c>
      <c r="C23" s="403" t="s">
        <v>152</v>
      </c>
      <c r="D23" s="404">
        <v>1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5">
        <v>0</v>
      </c>
      <c r="M23" s="405">
        <v>0</v>
      </c>
      <c r="N23" s="405">
        <v>0</v>
      </c>
      <c r="O23" s="405">
        <v>1</v>
      </c>
      <c r="P23" s="406">
        <v>0</v>
      </c>
      <c r="Q23" s="406"/>
      <c r="R23" s="396"/>
    </row>
    <row r="24" spans="2:18" s="24" customFormat="1" ht="12" customHeight="1" x14ac:dyDescent="0.2">
      <c r="B24" s="407"/>
      <c r="C24" s="403" t="s">
        <v>153</v>
      </c>
      <c r="D24" s="404">
        <v>1</v>
      </c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5">
        <v>0</v>
      </c>
      <c r="M24" s="405">
        <v>0</v>
      </c>
      <c r="N24" s="405">
        <v>0</v>
      </c>
      <c r="O24" s="405">
        <v>1</v>
      </c>
      <c r="P24" s="406">
        <v>0</v>
      </c>
      <c r="Q24" s="406"/>
      <c r="R24" s="396"/>
    </row>
    <row r="25" spans="2:18" s="24" customFormat="1" ht="21" customHeight="1" x14ac:dyDescent="0.2">
      <c r="B25" s="407"/>
      <c r="C25" s="403" t="s">
        <v>154</v>
      </c>
      <c r="D25" s="404">
        <v>0</v>
      </c>
      <c r="E25" s="405">
        <v>0</v>
      </c>
      <c r="F25" s="405">
        <v>0</v>
      </c>
      <c r="G25" s="405">
        <v>0</v>
      </c>
      <c r="H25" s="405">
        <v>0</v>
      </c>
      <c r="I25" s="405">
        <v>0</v>
      </c>
      <c r="J25" s="405">
        <v>0</v>
      </c>
      <c r="K25" s="405">
        <v>0</v>
      </c>
      <c r="L25" s="405">
        <v>0</v>
      </c>
      <c r="M25" s="405">
        <v>0</v>
      </c>
      <c r="N25" s="405">
        <v>0</v>
      </c>
      <c r="O25" s="405">
        <v>0</v>
      </c>
      <c r="P25" s="406">
        <v>0</v>
      </c>
      <c r="Q25" s="406"/>
      <c r="R25" s="396"/>
    </row>
    <row r="26" spans="2:18" s="24" customFormat="1" ht="12" customHeight="1" x14ac:dyDescent="0.2">
      <c r="B26" s="615" t="s">
        <v>433</v>
      </c>
      <c r="C26" s="398" t="s">
        <v>152</v>
      </c>
      <c r="D26" s="400">
        <v>633</v>
      </c>
      <c r="E26" s="401">
        <v>58</v>
      </c>
      <c r="F26" s="401">
        <v>49</v>
      </c>
      <c r="G26" s="401">
        <v>65</v>
      </c>
      <c r="H26" s="401">
        <v>49</v>
      </c>
      <c r="I26" s="401">
        <v>46</v>
      </c>
      <c r="J26" s="401">
        <v>40</v>
      </c>
      <c r="K26" s="401">
        <v>53</v>
      </c>
      <c r="L26" s="401">
        <v>60</v>
      </c>
      <c r="M26" s="401">
        <v>46</v>
      </c>
      <c r="N26" s="401">
        <v>60</v>
      </c>
      <c r="O26" s="401">
        <v>56</v>
      </c>
      <c r="P26" s="402">
        <v>51</v>
      </c>
      <c r="Q26" s="402"/>
      <c r="R26" s="396"/>
    </row>
    <row r="27" spans="2:18" s="24" customFormat="1" ht="12" customHeight="1" x14ac:dyDescent="0.2">
      <c r="B27" s="615"/>
      <c r="C27" s="398" t="s">
        <v>153</v>
      </c>
      <c r="D27" s="400">
        <v>342</v>
      </c>
      <c r="E27" s="401">
        <v>30</v>
      </c>
      <c r="F27" s="401">
        <v>33</v>
      </c>
      <c r="G27" s="401">
        <v>36</v>
      </c>
      <c r="H27" s="401">
        <v>25</v>
      </c>
      <c r="I27" s="401">
        <v>21</v>
      </c>
      <c r="J27" s="401">
        <v>18</v>
      </c>
      <c r="K27" s="401">
        <v>27</v>
      </c>
      <c r="L27" s="401">
        <v>30</v>
      </c>
      <c r="M27" s="401">
        <v>24</v>
      </c>
      <c r="N27" s="401">
        <v>36</v>
      </c>
      <c r="O27" s="401">
        <v>32</v>
      </c>
      <c r="P27" s="402">
        <v>30</v>
      </c>
      <c r="Q27" s="402"/>
      <c r="R27" s="396"/>
    </row>
    <row r="28" spans="2:18" s="24" customFormat="1" ht="21" customHeight="1" x14ac:dyDescent="0.2">
      <c r="B28" s="615"/>
      <c r="C28" s="398" t="s">
        <v>154</v>
      </c>
      <c r="D28" s="400">
        <v>291</v>
      </c>
      <c r="E28" s="401">
        <v>28</v>
      </c>
      <c r="F28" s="401">
        <v>16</v>
      </c>
      <c r="G28" s="401">
        <v>29</v>
      </c>
      <c r="H28" s="401">
        <v>24</v>
      </c>
      <c r="I28" s="401">
        <v>25</v>
      </c>
      <c r="J28" s="401">
        <v>22</v>
      </c>
      <c r="K28" s="401">
        <v>26</v>
      </c>
      <c r="L28" s="401">
        <v>30</v>
      </c>
      <c r="M28" s="401">
        <v>22</v>
      </c>
      <c r="N28" s="401">
        <v>24</v>
      </c>
      <c r="O28" s="401">
        <v>24</v>
      </c>
      <c r="P28" s="402">
        <v>21</v>
      </c>
      <c r="Q28" s="402"/>
      <c r="R28" s="396"/>
    </row>
    <row r="29" spans="2:18" s="24" customFormat="1" ht="12" customHeight="1" x14ac:dyDescent="0.2">
      <c r="B29" s="617" t="s">
        <v>434</v>
      </c>
      <c r="C29" s="398" t="s">
        <v>152</v>
      </c>
      <c r="D29" s="400">
        <v>622</v>
      </c>
      <c r="E29" s="401">
        <v>57</v>
      </c>
      <c r="F29" s="401">
        <v>49</v>
      </c>
      <c r="G29" s="401">
        <v>65</v>
      </c>
      <c r="H29" s="401">
        <v>48</v>
      </c>
      <c r="I29" s="401">
        <v>43</v>
      </c>
      <c r="J29" s="401">
        <v>39</v>
      </c>
      <c r="K29" s="401">
        <v>52</v>
      </c>
      <c r="L29" s="401">
        <v>60</v>
      </c>
      <c r="M29" s="401">
        <v>45</v>
      </c>
      <c r="N29" s="401">
        <v>58</v>
      </c>
      <c r="O29" s="401">
        <v>55</v>
      </c>
      <c r="P29" s="402">
        <v>51</v>
      </c>
      <c r="Q29" s="402"/>
      <c r="R29" s="396"/>
    </row>
    <row r="30" spans="2:18" s="24" customFormat="1" ht="12" customHeight="1" x14ac:dyDescent="0.2">
      <c r="B30" s="617"/>
      <c r="C30" s="398" t="s">
        <v>153</v>
      </c>
      <c r="D30" s="400">
        <v>338</v>
      </c>
      <c r="E30" s="401">
        <v>29</v>
      </c>
      <c r="F30" s="401">
        <v>33</v>
      </c>
      <c r="G30" s="401">
        <v>36</v>
      </c>
      <c r="H30" s="401">
        <v>25</v>
      </c>
      <c r="I30" s="401">
        <v>20</v>
      </c>
      <c r="J30" s="401">
        <v>17</v>
      </c>
      <c r="K30" s="401">
        <v>27</v>
      </c>
      <c r="L30" s="401">
        <v>30</v>
      </c>
      <c r="M30" s="401">
        <v>24</v>
      </c>
      <c r="N30" s="401">
        <v>35</v>
      </c>
      <c r="O30" s="401">
        <v>32</v>
      </c>
      <c r="P30" s="402">
        <v>30</v>
      </c>
      <c r="Q30" s="402"/>
      <c r="R30" s="396"/>
    </row>
    <row r="31" spans="2:18" s="24" customFormat="1" ht="21" customHeight="1" x14ac:dyDescent="0.2">
      <c r="B31" s="617"/>
      <c r="C31" s="398" t="s">
        <v>154</v>
      </c>
      <c r="D31" s="400">
        <v>284</v>
      </c>
      <c r="E31" s="401">
        <v>28</v>
      </c>
      <c r="F31" s="401">
        <v>16</v>
      </c>
      <c r="G31" s="401">
        <v>29</v>
      </c>
      <c r="H31" s="401">
        <v>23</v>
      </c>
      <c r="I31" s="401">
        <v>23</v>
      </c>
      <c r="J31" s="401">
        <v>22</v>
      </c>
      <c r="K31" s="401">
        <v>25</v>
      </c>
      <c r="L31" s="401">
        <v>30</v>
      </c>
      <c r="M31" s="401">
        <v>21</v>
      </c>
      <c r="N31" s="401">
        <v>23</v>
      </c>
      <c r="O31" s="401">
        <v>23</v>
      </c>
      <c r="P31" s="402">
        <v>21</v>
      </c>
      <c r="Q31" s="402"/>
      <c r="R31" s="396"/>
    </row>
    <row r="32" spans="2:18" s="24" customFormat="1" ht="12" customHeight="1" x14ac:dyDescent="0.2">
      <c r="B32" s="616" t="s">
        <v>435</v>
      </c>
      <c r="C32" s="403" t="s">
        <v>152</v>
      </c>
      <c r="D32" s="404">
        <v>32</v>
      </c>
      <c r="E32" s="405">
        <v>1</v>
      </c>
      <c r="F32" s="405">
        <v>5</v>
      </c>
      <c r="G32" s="405">
        <v>4</v>
      </c>
      <c r="H32" s="405">
        <v>1</v>
      </c>
      <c r="I32" s="405">
        <v>1</v>
      </c>
      <c r="J32" s="405">
        <v>2</v>
      </c>
      <c r="K32" s="405">
        <v>5</v>
      </c>
      <c r="L32" s="405">
        <v>3</v>
      </c>
      <c r="M32" s="405">
        <v>1</v>
      </c>
      <c r="N32" s="405">
        <v>4</v>
      </c>
      <c r="O32" s="405">
        <v>1</v>
      </c>
      <c r="P32" s="406">
        <v>4</v>
      </c>
      <c r="Q32" s="406"/>
      <c r="R32" s="396"/>
    </row>
    <row r="33" spans="2:18" s="24" customFormat="1" ht="12" customHeight="1" x14ac:dyDescent="0.2">
      <c r="B33" s="616"/>
      <c r="C33" s="403" t="s">
        <v>153</v>
      </c>
      <c r="D33" s="404">
        <v>29</v>
      </c>
      <c r="E33" s="405">
        <v>1</v>
      </c>
      <c r="F33" s="405">
        <v>5</v>
      </c>
      <c r="G33" s="405">
        <v>4</v>
      </c>
      <c r="H33" s="405">
        <v>1</v>
      </c>
      <c r="I33" s="405">
        <v>1</v>
      </c>
      <c r="J33" s="405">
        <v>2</v>
      </c>
      <c r="K33" s="405">
        <v>5</v>
      </c>
      <c r="L33" s="405">
        <v>1</v>
      </c>
      <c r="M33" s="405">
        <v>1</v>
      </c>
      <c r="N33" s="405">
        <v>4</v>
      </c>
      <c r="O33" s="405">
        <v>0</v>
      </c>
      <c r="P33" s="406">
        <v>4</v>
      </c>
      <c r="Q33" s="406"/>
      <c r="R33" s="396"/>
    </row>
    <row r="34" spans="2:18" s="24" customFormat="1" ht="21" customHeight="1" x14ac:dyDescent="0.2">
      <c r="B34" s="616"/>
      <c r="C34" s="403" t="s">
        <v>154</v>
      </c>
      <c r="D34" s="404">
        <v>3</v>
      </c>
      <c r="E34" s="405">
        <v>0</v>
      </c>
      <c r="F34" s="405">
        <v>0</v>
      </c>
      <c r="G34" s="405">
        <v>0</v>
      </c>
      <c r="H34" s="405">
        <v>0</v>
      </c>
      <c r="I34" s="405">
        <v>0</v>
      </c>
      <c r="J34" s="405">
        <v>0</v>
      </c>
      <c r="K34" s="405">
        <v>0</v>
      </c>
      <c r="L34" s="405">
        <v>2</v>
      </c>
      <c r="M34" s="405">
        <v>0</v>
      </c>
      <c r="N34" s="405">
        <v>0</v>
      </c>
      <c r="O34" s="405">
        <v>1</v>
      </c>
      <c r="P34" s="406">
        <v>0</v>
      </c>
      <c r="Q34" s="406"/>
      <c r="R34" s="396"/>
    </row>
    <row r="35" spans="2:18" s="24" customFormat="1" ht="12" customHeight="1" x14ac:dyDescent="0.2">
      <c r="B35" s="616" t="s">
        <v>436</v>
      </c>
      <c r="C35" s="403" t="s">
        <v>152</v>
      </c>
      <c r="D35" s="404">
        <v>17</v>
      </c>
      <c r="E35" s="405">
        <v>0</v>
      </c>
      <c r="F35" s="405">
        <v>1</v>
      </c>
      <c r="G35" s="405">
        <v>2</v>
      </c>
      <c r="H35" s="405">
        <v>1</v>
      </c>
      <c r="I35" s="405">
        <v>1</v>
      </c>
      <c r="J35" s="405">
        <v>2</v>
      </c>
      <c r="K35" s="405">
        <v>1</v>
      </c>
      <c r="L35" s="405">
        <v>2</v>
      </c>
      <c r="M35" s="405">
        <v>1</v>
      </c>
      <c r="N35" s="405">
        <v>2</v>
      </c>
      <c r="O35" s="405">
        <v>1</v>
      </c>
      <c r="P35" s="406">
        <v>3</v>
      </c>
      <c r="Q35" s="406"/>
      <c r="R35" s="396"/>
    </row>
    <row r="36" spans="2:18" s="24" customFormat="1" ht="12" customHeight="1" x14ac:dyDescent="0.2">
      <c r="B36" s="616"/>
      <c r="C36" s="403" t="s">
        <v>153</v>
      </c>
      <c r="D36" s="404">
        <v>12</v>
      </c>
      <c r="E36" s="405">
        <v>0</v>
      </c>
      <c r="F36" s="405">
        <v>0</v>
      </c>
      <c r="G36" s="405">
        <v>2</v>
      </c>
      <c r="H36" s="405">
        <v>1</v>
      </c>
      <c r="I36" s="405">
        <v>1</v>
      </c>
      <c r="J36" s="405">
        <v>0</v>
      </c>
      <c r="K36" s="405">
        <v>1</v>
      </c>
      <c r="L36" s="405">
        <v>1</v>
      </c>
      <c r="M36" s="405">
        <v>1</v>
      </c>
      <c r="N36" s="405">
        <v>1</v>
      </c>
      <c r="O36" s="405">
        <v>1</v>
      </c>
      <c r="P36" s="406">
        <v>3</v>
      </c>
      <c r="Q36" s="406"/>
      <c r="R36" s="396"/>
    </row>
    <row r="37" spans="2:18" s="24" customFormat="1" ht="21" customHeight="1" x14ac:dyDescent="0.2">
      <c r="B37" s="616"/>
      <c r="C37" s="403" t="s">
        <v>154</v>
      </c>
      <c r="D37" s="404">
        <v>5</v>
      </c>
      <c r="E37" s="405">
        <v>0</v>
      </c>
      <c r="F37" s="405">
        <v>1</v>
      </c>
      <c r="G37" s="405">
        <v>0</v>
      </c>
      <c r="H37" s="405">
        <v>0</v>
      </c>
      <c r="I37" s="405">
        <v>0</v>
      </c>
      <c r="J37" s="405">
        <v>2</v>
      </c>
      <c r="K37" s="405">
        <v>0</v>
      </c>
      <c r="L37" s="405">
        <v>1</v>
      </c>
      <c r="M37" s="405">
        <v>0</v>
      </c>
      <c r="N37" s="405">
        <v>1</v>
      </c>
      <c r="O37" s="405">
        <v>0</v>
      </c>
      <c r="P37" s="406">
        <v>0</v>
      </c>
      <c r="Q37" s="406"/>
      <c r="R37" s="396"/>
    </row>
    <row r="38" spans="2:18" s="24" customFormat="1" ht="12" customHeight="1" x14ac:dyDescent="0.2">
      <c r="B38" s="616" t="s">
        <v>437</v>
      </c>
      <c r="C38" s="403" t="s">
        <v>152</v>
      </c>
      <c r="D38" s="404">
        <v>40</v>
      </c>
      <c r="E38" s="405">
        <v>3</v>
      </c>
      <c r="F38" s="405">
        <v>1</v>
      </c>
      <c r="G38" s="405">
        <v>3</v>
      </c>
      <c r="H38" s="405">
        <v>3</v>
      </c>
      <c r="I38" s="405">
        <v>1</v>
      </c>
      <c r="J38" s="405">
        <v>2</v>
      </c>
      <c r="K38" s="405">
        <v>5</v>
      </c>
      <c r="L38" s="405">
        <v>7</v>
      </c>
      <c r="M38" s="405">
        <v>2</v>
      </c>
      <c r="N38" s="405">
        <v>4</v>
      </c>
      <c r="O38" s="405">
        <v>4</v>
      </c>
      <c r="P38" s="406">
        <v>5</v>
      </c>
      <c r="Q38" s="406"/>
      <c r="R38" s="396"/>
    </row>
    <row r="39" spans="2:18" s="24" customFormat="1" ht="12" customHeight="1" x14ac:dyDescent="0.2">
      <c r="B39" s="616"/>
      <c r="C39" s="403" t="s">
        <v>153</v>
      </c>
      <c r="D39" s="404">
        <v>23</v>
      </c>
      <c r="E39" s="405">
        <v>3</v>
      </c>
      <c r="F39" s="405">
        <v>1</v>
      </c>
      <c r="G39" s="405">
        <v>2</v>
      </c>
      <c r="H39" s="405">
        <v>1</v>
      </c>
      <c r="I39" s="405">
        <v>1</v>
      </c>
      <c r="J39" s="405">
        <v>1</v>
      </c>
      <c r="K39" s="405">
        <v>3</v>
      </c>
      <c r="L39" s="405">
        <v>2</v>
      </c>
      <c r="M39" s="405">
        <v>0</v>
      </c>
      <c r="N39" s="405">
        <v>3</v>
      </c>
      <c r="O39" s="405">
        <v>2</v>
      </c>
      <c r="P39" s="406">
        <v>4</v>
      </c>
      <c r="Q39" s="406"/>
      <c r="R39" s="396"/>
    </row>
    <row r="40" spans="2:18" s="24" customFormat="1" ht="21" customHeight="1" x14ac:dyDescent="0.2">
      <c r="B40" s="616"/>
      <c r="C40" s="403" t="s">
        <v>154</v>
      </c>
      <c r="D40" s="404">
        <v>17</v>
      </c>
      <c r="E40" s="405">
        <v>0</v>
      </c>
      <c r="F40" s="405">
        <v>0</v>
      </c>
      <c r="G40" s="405">
        <v>1</v>
      </c>
      <c r="H40" s="405">
        <v>2</v>
      </c>
      <c r="I40" s="405">
        <v>0</v>
      </c>
      <c r="J40" s="405">
        <v>1</v>
      </c>
      <c r="K40" s="405">
        <v>2</v>
      </c>
      <c r="L40" s="405">
        <v>5</v>
      </c>
      <c r="M40" s="405">
        <v>2</v>
      </c>
      <c r="N40" s="405">
        <v>1</v>
      </c>
      <c r="O40" s="405">
        <v>2</v>
      </c>
      <c r="P40" s="406">
        <v>1</v>
      </c>
      <c r="Q40" s="406"/>
      <c r="R40" s="396"/>
    </row>
    <row r="41" spans="2:18" s="24" customFormat="1" ht="12" customHeight="1" x14ac:dyDescent="0.2">
      <c r="B41" s="616" t="s">
        <v>438</v>
      </c>
      <c r="C41" s="403" t="s">
        <v>152</v>
      </c>
      <c r="D41" s="404">
        <v>45</v>
      </c>
      <c r="E41" s="405">
        <v>4</v>
      </c>
      <c r="F41" s="405">
        <v>3</v>
      </c>
      <c r="G41" s="405">
        <v>4</v>
      </c>
      <c r="H41" s="405">
        <v>5</v>
      </c>
      <c r="I41" s="405">
        <v>3</v>
      </c>
      <c r="J41" s="405">
        <v>4</v>
      </c>
      <c r="K41" s="405">
        <v>6</v>
      </c>
      <c r="L41" s="405">
        <v>5</v>
      </c>
      <c r="M41" s="405">
        <v>6</v>
      </c>
      <c r="N41" s="405">
        <v>2</v>
      </c>
      <c r="O41" s="405">
        <v>3</v>
      </c>
      <c r="P41" s="406">
        <v>0</v>
      </c>
      <c r="Q41" s="406"/>
      <c r="R41" s="396"/>
    </row>
    <row r="42" spans="2:18" s="24" customFormat="1" ht="12" customHeight="1" x14ac:dyDescent="0.2">
      <c r="B42" s="616"/>
      <c r="C42" s="403" t="s">
        <v>153</v>
      </c>
      <c r="D42" s="404">
        <v>19</v>
      </c>
      <c r="E42" s="405">
        <v>0</v>
      </c>
      <c r="F42" s="405">
        <v>2</v>
      </c>
      <c r="G42" s="405">
        <v>1</v>
      </c>
      <c r="H42" s="405">
        <v>2</v>
      </c>
      <c r="I42" s="405">
        <v>0</v>
      </c>
      <c r="J42" s="405">
        <v>1</v>
      </c>
      <c r="K42" s="405">
        <v>2</v>
      </c>
      <c r="L42" s="405">
        <v>2</v>
      </c>
      <c r="M42" s="405">
        <v>6</v>
      </c>
      <c r="N42" s="405">
        <v>1</v>
      </c>
      <c r="O42" s="405">
        <v>2</v>
      </c>
      <c r="P42" s="406">
        <v>0</v>
      </c>
      <c r="Q42" s="406"/>
      <c r="R42" s="396"/>
    </row>
    <row r="43" spans="2:18" s="24" customFormat="1" ht="21" customHeight="1" x14ac:dyDescent="0.2">
      <c r="B43" s="616"/>
      <c r="C43" s="403" t="s">
        <v>154</v>
      </c>
      <c r="D43" s="404">
        <v>26</v>
      </c>
      <c r="E43" s="405">
        <v>4</v>
      </c>
      <c r="F43" s="405">
        <v>1</v>
      </c>
      <c r="G43" s="405">
        <v>3</v>
      </c>
      <c r="H43" s="405">
        <v>3</v>
      </c>
      <c r="I43" s="405">
        <v>3</v>
      </c>
      <c r="J43" s="405">
        <v>3</v>
      </c>
      <c r="K43" s="405">
        <v>4</v>
      </c>
      <c r="L43" s="405">
        <v>3</v>
      </c>
      <c r="M43" s="405">
        <v>0</v>
      </c>
      <c r="N43" s="405">
        <v>1</v>
      </c>
      <c r="O43" s="405">
        <v>1</v>
      </c>
      <c r="P43" s="406">
        <v>0</v>
      </c>
      <c r="Q43" s="406"/>
      <c r="R43" s="396"/>
    </row>
    <row r="44" spans="2:18" s="24" customFormat="1" ht="12" customHeight="1" x14ac:dyDescent="0.2">
      <c r="B44" s="616" t="s">
        <v>439</v>
      </c>
      <c r="C44" s="403" t="s">
        <v>152</v>
      </c>
      <c r="D44" s="404">
        <v>31</v>
      </c>
      <c r="E44" s="405">
        <v>3</v>
      </c>
      <c r="F44" s="405">
        <v>3</v>
      </c>
      <c r="G44" s="405">
        <v>5</v>
      </c>
      <c r="H44" s="405">
        <v>4</v>
      </c>
      <c r="I44" s="405">
        <v>3</v>
      </c>
      <c r="J44" s="405">
        <v>1</v>
      </c>
      <c r="K44" s="405">
        <v>1</v>
      </c>
      <c r="L44" s="405">
        <v>3</v>
      </c>
      <c r="M44" s="405">
        <v>1</v>
      </c>
      <c r="N44" s="405">
        <v>4</v>
      </c>
      <c r="O44" s="405">
        <v>1</v>
      </c>
      <c r="P44" s="406">
        <v>2</v>
      </c>
      <c r="Q44" s="406"/>
      <c r="R44" s="396"/>
    </row>
    <row r="45" spans="2:18" s="24" customFormat="1" ht="12" customHeight="1" x14ac:dyDescent="0.2">
      <c r="B45" s="616"/>
      <c r="C45" s="403" t="s">
        <v>153</v>
      </c>
      <c r="D45" s="404">
        <v>17</v>
      </c>
      <c r="E45" s="405">
        <v>1</v>
      </c>
      <c r="F45" s="405">
        <v>2</v>
      </c>
      <c r="G45" s="405">
        <v>1</v>
      </c>
      <c r="H45" s="405">
        <v>3</v>
      </c>
      <c r="I45" s="405">
        <v>1</v>
      </c>
      <c r="J45" s="405">
        <v>1</v>
      </c>
      <c r="K45" s="405">
        <v>1</v>
      </c>
      <c r="L45" s="405">
        <v>2</v>
      </c>
      <c r="M45" s="405">
        <v>0</v>
      </c>
      <c r="N45" s="405">
        <v>3</v>
      </c>
      <c r="O45" s="405">
        <v>0</v>
      </c>
      <c r="P45" s="406">
        <v>2</v>
      </c>
      <c r="Q45" s="406"/>
      <c r="R45" s="396"/>
    </row>
    <row r="46" spans="2:18" s="24" customFormat="1" ht="21" customHeight="1" x14ac:dyDescent="0.2">
      <c r="B46" s="616"/>
      <c r="C46" s="403" t="s">
        <v>154</v>
      </c>
      <c r="D46" s="404">
        <v>14</v>
      </c>
      <c r="E46" s="405">
        <v>2</v>
      </c>
      <c r="F46" s="405">
        <v>1</v>
      </c>
      <c r="G46" s="405">
        <v>4</v>
      </c>
      <c r="H46" s="405">
        <v>1</v>
      </c>
      <c r="I46" s="405">
        <v>2</v>
      </c>
      <c r="J46" s="405">
        <v>0</v>
      </c>
      <c r="K46" s="405">
        <v>0</v>
      </c>
      <c r="L46" s="405">
        <v>1</v>
      </c>
      <c r="M46" s="405">
        <v>1</v>
      </c>
      <c r="N46" s="405">
        <v>1</v>
      </c>
      <c r="O46" s="405">
        <v>1</v>
      </c>
      <c r="P46" s="406">
        <v>0</v>
      </c>
      <c r="Q46" s="406"/>
      <c r="R46" s="396"/>
    </row>
    <row r="47" spans="2:18" s="24" customFormat="1" ht="12" customHeight="1" x14ac:dyDescent="0.2">
      <c r="B47" s="616" t="s">
        <v>440</v>
      </c>
      <c r="C47" s="403" t="s">
        <v>152</v>
      </c>
      <c r="D47" s="404">
        <v>31</v>
      </c>
      <c r="E47" s="405">
        <v>3</v>
      </c>
      <c r="F47" s="405">
        <v>3</v>
      </c>
      <c r="G47" s="405">
        <v>6</v>
      </c>
      <c r="H47" s="405">
        <v>2</v>
      </c>
      <c r="I47" s="405">
        <v>2</v>
      </c>
      <c r="J47" s="405">
        <v>2</v>
      </c>
      <c r="K47" s="405">
        <v>3</v>
      </c>
      <c r="L47" s="405">
        <v>2</v>
      </c>
      <c r="M47" s="405">
        <v>1</v>
      </c>
      <c r="N47" s="405">
        <v>2</v>
      </c>
      <c r="O47" s="405">
        <v>2</v>
      </c>
      <c r="P47" s="406">
        <v>3</v>
      </c>
      <c r="Q47" s="406"/>
      <c r="R47" s="396"/>
    </row>
    <row r="48" spans="2:18" s="24" customFormat="1" ht="12" customHeight="1" x14ac:dyDescent="0.2">
      <c r="B48" s="616"/>
      <c r="C48" s="403" t="s">
        <v>153</v>
      </c>
      <c r="D48" s="404">
        <v>19</v>
      </c>
      <c r="E48" s="405">
        <v>2</v>
      </c>
      <c r="F48" s="405">
        <v>1</v>
      </c>
      <c r="G48" s="405">
        <v>3</v>
      </c>
      <c r="H48" s="405">
        <v>2</v>
      </c>
      <c r="I48" s="405">
        <v>2</v>
      </c>
      <c r="J48" s="405">
        <v>1</v>
      </c>
      <c r="K48" s="405">
        <v>1</v>
      </c>
      <c r="L48" s="405">
        <v>1</v>
      </c>
      <c r="M48" s="405">
        <v>1</v>
      </c>
      <c r="N48" s="405">
        <v>0</v>
      </c>
      <c r="O48" s="405">
        <v>2</v>
      </c>
      <c r="P48" s="406">
        <v>3</v>
      </c>
      <c r="Q48" s="406"/>
      <c r="R48" s="396"/>
    </row>
    <row r="49" spans="2:18" s="24" customFormat="1" ht="21" customHeight="1" x14ac:dyDescent="0.2">
      <c r="B49" s="616"/>
      <c r="C49" s="403" t="s">
        <v>154</v>
      </c>
      <c r="D49" s="404">
        <v>12</v>
      </c>
      <c r="E49" s="405">
        <v>1</v>
      </c>
      <c r="F49" s="405">
        <v>2</v>
      </c>
      <c r="G49" s="405">
        <v>3</v>
      </c>
      <c r="H49" s="405">
        <v>0</v>
      </c>
      <c r="I49" s="405">
        <v>0</v>
      </c>
      <c r="J49" s="405">
        <v>1</v>
      </c>
      <c r="K49" s="405">
        <v>2</v>
      </c>
      <c r="L49" s="405">
        <v>1</v>
      </c>
      <c r="M49" s="405">
        <v>0</v>
      </c>
      <c r="N49" s="405">
        <v>2</v>
      </c>
      <c r="O49" s="405">
        <v>0</v>
      </c>
      <c r="P49" s="406">
        <v>0</v>
      </c>
      <c r="Q49" s="406"/>
      <c r="R49" s="396"/>
    </row>
    <row r="50" spans="2:18" s="24" customFormat="1" ht="12" customHeight="1" x14ac:dyDescent="0.2">
      <c r="B50" s="616" t="s">
        <v>441</v>
      </c>
      <c r="C50" s="403" t="s">
        <v>152</v>
      </c>
      <c r="D50" s="404">
        <v>30</v>
      </c>
      <c r="E50" s="405">
        <v>1</v>
      </c>
      <c r="F50" s="405">
        <v>3</v>
      </c>
      <c r="G50" s="405">
        <v>1</v>
      </c>
      <c r="H50" s="405">
        <v>1</v>
      </c>
      <c r="I50" s="405">
        <v>1</v>
      </c>
      <c r="J50" s="405">
        <v>3</v>
      </c>
      <c r="K50" s="405">
        <v>4</v>
      </c>
      <c r="L50" s="405">
        <v>2</v>
      </c>
      <c r="M50" s="405">
        <v>4</v>
      </c>
      <c r="N50" s="405">
        <v>3</v>
      </c>
      <c r="O50" s="405">
        <v>1</v>
      </c>
      <c r="P50" s="406">
        <v>6</v>
      </c>
      <c r="Q50" s="406"/>
      <c r="R50" s="396"/>
    </row>
    <row r="51" spans="2:18" s="24" customFormat="1" ht="12" customHeight="1" x14ac:dyDescent="0.2">
      <c r="B51" s="616"/>
      <c r="C51" s="403" t="s">
        <v>153</v>
      </c>
      <c r="D51" s="404">
        <v>13</v>
      </c>
      <c r="E51" s="405">
        <v>1</v>
      </c>
      <c r="F51" s="405">
        <v>2</v>
      </c>
      <c r="G51" s="405">
        <v>0</v>
      </c>
      <c r="H51" s="405">
        <v>0</v>
      </c>
      <c r="I51" s="405">
        <v>1</v>
      </c>
      <c r="J51" s="405">
        <v>2</v>
      </c>
      <c r="K51" s="405">
        <v>1</v>
      </c>
      <c r="L51" s="405">
        <v>2</v>
      </c>
      <c r="M51" s="405">
        <v>0</v>
      </c>
      <c r="N51" s="405">
        <v>2</v>
      </c>
      <c r="O51" s="405">
        <v>1</v>
      </c>
      <c r="P51" s="406">
        <v>1</v>
      </c>
      <c r="Q51" s="406"/>
      <c r="R51" s="396"/>
    </row>
    <row r="52" spans="2:18" s="24" customFormat="1" ht="21" customHeight="1" x14ac:dyDescent="0.2">
      <c r="B52" s="616"/>
      <c r="C52" s="403" t="s">
        <v>154</v>
      </c>
      <c r="D52" s="404">
        <v>17</v>
      </c>
      <c r="E52" s="405">
        <v>0</v>
      </c>
      <c r="F52" s="405">
        <v>1</v>
      </c>
      <c r="G52" s="405">
        <v>1</v>
      </c>
      <c r="H52" s="405">
        <v>1</v>
      </c>
      <c r="I52" s="405">
        <v>0</v>
      </c>
      <c r="J52" s="405">
        <v>1</v>
      </c>
      <c r="K52" s="405">
        <v>3</v>
      </c>
      <c r="L52" s="405">
        <v>0</v>
      </c>
      <c r="M52" s="405">
        <v>4</v>
      </c>
      <c r="N52" s="405">
        <v>1</v>
      </c>
      <c r="O52" s="405">
        <v>0</v>
      </c>
      <c r="P52" s="406">
        <v>5</v>
      </c>
      <c r="Q52" s="406"/>
      <c r="R52" s="396"/>
    </row>
    <row r="53" spans="2:18" s="24" customFormat="1" ht="12" customHeight="1" x14ac:dyDescent="0.2">
      <c r="B53" s="616" t="s">
        <v>442</v>
      </c>
      <c r="C53" s="403" t="s">
        <v>152</v>
      </c>
      <c r="D53" s="404">
        <v>89</v>
      </c>
      <c r="E53" s="405">
        <v>13</v>
      </c>
      <c r="F53" s="405">
        <v>9</v>
      </c>
      <c r="G53" s="405">
        <v>8</v>
      </c>
      <c r="H53" s="405">
        <v>2</v>
      </c>
      <c r="I53" s="405">
        <v>8</v>
      </c>
      <c r="J53" s="405">
        <v>4</v>
      </c>
      <c r="K53" s="405">
        <v>7</v>
      </c>
      <c r="L53" s="405">
        <v>9</v>
      </c>
      <c r="M53" s="405">
        <v>5</v>
      </c>
      <c r="N53" s="405">
        <v>8</v>
      </c>
      <c r="O53" s="405">
        <v>10</v>
      </c>
      <c r="P53" s="406">
        <v>6</v>
      </c>
      <c r="Q53" s="406"/>
      <c r="R53" s="396"/>
    </row>
    <row r="54" spans="2:18" s="24" customFormat="1" ht="12" customHeight="1" x14ac:dyDescent="0.2">
      <c r="B54" s="616"/>
      <c r="C54" s="403" t="s">
        <v>153</v>
      </c>
      <c r="D54" s="404">
        <v>70</v>
      </c>
      <c r="E54" s="405">
        <v>9</v>
      </c>
      <c r="F54" s="405">
        <v>8</v>
      </c>
      <c r="G54" s="405">
        <v>6</v>
      </c>
      <c r="H54" s="405">
        <v>2</v>
      </c>
      <c r="I54" s="405">
        <v>5</v>
      </c>
      <c r="J54" s="405">
        <v>3</v>
      </c>
      <c r="K54" s="405">
        <v>7</v>
      </c>
      <c r="L54" s="405">
        <v>5</v>
      </c>
      <c r="M54" s="405">
        <v>5</v>
      </c>
      <c r="N54" s="405">
        <v>8</v>
      </c>
      <c r="O54" s="405">
        <v>7</v>
      </c>
      <c r="P54" s="406">
        <v>5</v>
      </c>
      <c r="Q54" s="406"/>
      <c r="R54" s="396"/>
    </row>
    <row r="55" spans="2:18" s="24" customFormat="1" ht="21" customHeight="1" x14ac:dyDescent="0.2">
      <c r="B55" s="616"/>
      <c r="C55" s="403" t="s">
        <v>154</v>
      </c>
      <c r="D55" s="404">
        <v>19</v>
      </c>
      <c r="E55" s="405">
        <v>4</v>
      </c>
      <c r="F55" s="405">
        <v>1</v>
      </c>
      <c r="G55" s="405">
        <v>2</v>
      </c>
      <c r="H55" s="405">
        <v>0</v>
      </c>
      <c r="I55" s="405">
        <v>3</v>
      </c>
      <c r="J55" s="405">
        <v>1</v>
      </c>
      <c r="K55" s="405">
        <v>0</v>
      </c>
      <c r="L55" s="405">
        <v>4</v>
      </c>
      <c r="M55" s="405">
        <v>0</v>
      </c>
      <c r="N55" s="405">
        <v>0</v>
      </c>
      <c r="O55" s="405">
        <v>3</v>
      </c>
      <c r="P55" s="406">
        <v>1</v>
      </c>
      <c r="Q55" s="406"/>
      <c r="R55" s="396"/>
    </row>
    <row r="56" spans="2:18" s="24" customFormat="1" ht="12" customHeight="1" x14ac:dyDescent="0.2">
      <c r="B56" s="616" t="s">
        <v>443</v>
      </c>
      <c r="C56" s="403" t="s">
        <v>152</v>
      </c>
      <c r="D56" s="404">
        <v>7</v>
      </c>
      <c r="E56" s="405">
        <v>0</v>
      </c>
      <c r="F56" s="405">
        <v>0</v>
      </c>
      <c r="G56" s="405">
        <v>3</v>
      </c>
      <c r="H56" s="405">
        <v>0</v>
      </c>
      <c r="I56" s="405">
        <v>1</v>
      </c>
      <c r="J56" s="405">
        <v>0</v>
      </c>
      <c r="K56" s="405">
        <v>1</v>
      </c>
      <c r="L56" s="405">
        <v>1</v>
      </c>
      <c r="M56" s="405">
        <v>0</v>
      </c>
      <c r="N56" s="405">
        <v>0</v>
      </c>
      <c r="O56" s="405">
        <v>0</v>
      </c>
      <c r="P56" s="406">
        <v>1</v>
      </c>
      <c r="Q56" s="406"/>
      <c r="R56" s="396"/>
    </row>
    <row r="57" spans="2:18" s="24" customFormat="1" ht="12" customHeight="1" x14ac:dyDescent="0.2">
      <c r="B57" s="616"/>
      <c r="C57" s="403" t="s">
        <v>153</v>
      </c>
      <c r="D57" s="404">
        <v>4</v>
      </c>
      <c r="E57" s="405">
        <v>0</v>
      </c>
      <c r="F57" s="405">
        <v>0</v>
      </c>
      <c r="G57" s="405">
        <v>2</v>
      </c>
      <c r="H57" s="405">
        <v>0</v>
      </c>
      <c r="I57" s="405">
        <v>0</v>
      </c>
      <c r="J57" s="405">
        <v>0</v>
      </c>
      <c r="K57" s="405">
        <v>0</v>
      </c>
      <c r="L57" s="405">
        <v>1</v>
      </c>
      <c r="M57" s="405">
        <v>0</v>
      </c>
      <c r="N57" s="405">
        <v>0</v>
      </c>
      <c r="O57" s="405">
        <v>0</v>
      </c>
      <c r="P57" s="406">
        <v>1</v>
      </c>
      <c r="Q57" s="406"/>
      <c r="R57" s="396"/>
    </row>
    <row r="58" spans="2:18" s="24" customFormat="1" ht="21" customHeight="1" x14ac:dyDescent="0.2">
      <c r="B58" s="616"/>
      <c r="C58" s="403" t="s">
        <v>154</v>
      </c>
      <c r="D58" s="404">
        <v>3</v>
      </c>
      <c r="E58" s="405">
        <v>0</v>
      </c>
      <c r="F58" s="405">
        <v>0</v>
      </c>
      <c r="G58" s="405">
        <v>1</v>
      </c>
      <c r="H58" s="405">
        <v>0</v>
      </c>
      <c r="I58" s="405">
        <v>1</v>
      </c>
      <c r="J58" s="405">
        <v>0</v>
      </c>
      <c r="K58" s="405">
        <v>1</v>
      </c>
      <c r="L58" s="405">
        <v>0</v>
      </c>
      <c r="M58" s="405">
        <v>0</v>
      </c>
      <c r="N58" s="405">
        <v>0</v>
      </c>
      <c r="O58" s="405">
        <v>0</v>
      </c>
      <c r="P58" s="406">
        <v>0</v>
      </c>
      <c r="Q58" s="406"/>
      <c r="R58" s="396"/>
    </row>
    <row r="59" spans="2:18" s="24" customFormat="1" ht="12" customHeight="1" x14ac:dyDescent="0.2">
      <c r="B59" s="616" t="s">
        <v>444</v>
      </c>
      <c r="C59" s="403" t="s">
        <v>152</v>
      </c>
      <c r="D59" s="404">
        <v>49</v>
      </c>
      <c r="E59" s="405">
        <v>8</v>
      </c>
      <c r="F59" s="405">
        <v>2</v>
      </c>
      <c r="G59" s="405">
        <v>3</v>
      </c>
      <c r="H59" s="405">
        <v>7</v>
      </c>
      <c r="I59" s="405">
        <v>4</v>
      </c>
      <c r="J59" s="405">
        <v>3</v>
      </c>
      <c r="K59" s="405">
        <v>1</v>
      </c>
      <c r="L59" s="405">
        <v>4</v>
      </c>
      <c r="M59" s="405">
        <v>5</v>
      </c>
      <c r="N59" s="405">
        <v>3</v>
      </c>
      <c r="O59" s="405">
        <v>5</v>
      </c>
      <c r="P59" s="406">
        <v>4</v>
      </c>
      <c r="Q59" s="406"/>
      <c r="R59" s="396"/>
    </row>
    <row r="60" spans="2:18" s="24" customFormat="1" ht="12" customHeight="1" x14ac:dyDescent="0.2">
      <c r="B60" s="616"/>
      <c r="C60" s="403" t="s">
        <v>153</v>
      </c>
      <c r="D60" s="404">
        <v>1</v>
      </c>
      <c r="E60" s="405">
        <v>0</v>
      </c>
      <c r="F60" s="405">
        <v>0</v>
      </c>
      <c r="G60" s="405">
        <v>0</v>
      </c>
      <c r="H60" s="405">
        <v>0</v>
      </c>
      <c r="I60" s="405">
        <v>0</v>
      </c>
      <c r="J60" s="405">
        <v>0</v>
      </c>
      <c r="K60" s="405">
        <v>0</v>
      </c>
      <c r="L60" s="405">
        <v>0</v>
      </c>
      <c r="M60" s="405">
        <v>0</v>
      </c>
      <c r="N60" s="405">
        <v>0</v>
      </c>
      <c r="O60" s="405">
        <v>0</v>
      </c>
      <c r="P60" s="406">
        <v>1</v>
      </c>
      <c r="Q60" s="406"/>
      <c r="R60" s="396"/>
    </row>
    <row r="61" spans="2:18" s="24" customFormat="1" ht="21" customHeight="1" x14ac:dyDescent="0.2">
      <c r="B61" s="616"/>
      <c r="C61" s="403" t="s">
        <v>154</v>
      </c>
      <c r="D61" s="404">
        <v>48</v>
      </c>
      <c r="E61" s="405">
        <v>8</v>
      </c>
      <c r="F61" s="405">
        <v>2</v>
      </c>
      <c r="G61" s="405">
        <v>3</v>
      </c>
      <c r="H61" s="405">
        <v>7</v>
      </c>
      <c r="I61" s="405">
        <v>4</v>
      </c>
      <c r="J61" s="405">
        <v>3</v>
      </c>
      <c r="K61" s="405">
        <v>1</v>
      </c>
      <c r="L61" s="405">
        <v>4</v>
      </c>
      <c r="M61" s="405">
        <v>5</v>
      </c>
      <c r="N61" s="405">
        <v>3</v>
      </c>
      <c r="O61" s="405">
        <v>5</v>
      </c>
      <c r="P61" s="406">
        <v>3</v>
      </c>
      <c r="Q61" s="406"/>
      <c r="R61" s="396"/>
    </row>
    <row r="62" spans="2:18" s="24" customFormat="1" ht="12" customHeight="1" x14ac:dyDescent="0.2">
      <c r="B62" s="616" t="s">
        <v>445</v>
      </c>
      <c r="C62" s="403" t="s">
        <v>152</v>
      </c>
      <c r="D62" s="404">
        <v>5</v>
      </c>
      <c r="E62" s="405">
        <v>1</v>
      </c>
      <c r="F62" s="405">
        <v>0</v>
      </c>
      <c r="G62" s="405">
        <v>1</v>
      </c>
      <c r="H62" s="405">
        <v>0</v>
      </c>
      <c r="I62" s="405">
        <v>1</v>
      </c>
      <c r="J62" s="405">
        <v>0</v>
      </c>
      <c r="K62" s="405">
        <v>0</v>
      </c>
      <c r="L62" s="405">
        <v>0</v>
      </c>
      <c r="M62" s="405">
        <v>0</v>
      </c>
      <c r="N62" s="405">
        <v>0</v>
      </c>
      <c r="O62" s="405">
        <v>2</v>
      </c>
      <c r="P62" s="406">
        <v>0</v>
      </c>
      <c r="Q62" s="406"/>
      <c r="R62" s="396"/>
    </row>
    <row r="63" spans="2:18" s="24" customFormat="1" ht="12" customHeight="1" x14ac:dyDescent="0.2">
      <c r="B63" s="616"/>
      <c r="C63" s="403" t="s">
        <v>153</v>
      </c>
      <c r="D63" s="404">
        <v>0</v>
      </c>
      <c r="E63" s="405">
        <v>0</v>
      </c>
      <c r="F63" s="405">
        <v>0</v>
      </c>
      <c r="G63" s="405">
        <v>0</v>
      </c>
      <c r="H63" s="405">
        <v>0</v>
      </c>
      <c r="I63" s="405">
        <v>0</v>
      </c>
      <c r="J63" s="405">
        <v>0</v>
      </c>
      <c r="K63" s="405">
        <v>0</v>
      </c>
      <c r="L63" s="405">
        <v>0</v>
      </c>
      <c r="M63" s="405">
        <v>0</v>
      </c>
      <c r="N63" s="405">
        <v>0</v>
      </c>
      <c r="O63" s="405">
        <v>0</v>
      </c>
      <c r="P63" s="406">
        <v>0</v>
      </c>
      <c r="Q63" s="406"/>
      <c r="R63" s="396"/>
    </row>
    <row r="64" spans="2:18" s="24" customFormat="1" ht="22.5" customHeight="1" x14ac:dyDescent="0.2">
      <c r="B64" s="616"/>
      <c r="C64" s="403" t="s">
        <v>154</v>
      </c>
      <c r="D64" s="404">
        <v>5</v>
      </c>
      <c r="E64" s="405">
        <v>1</v>
      </c>
      <c r="F64" s="405">
        <v>0</v>
      </c>
      <c r="G64" s="405">
        <v>1</v>
      </c>
      <c r="H64" s="405">
        <v>0</v>
      </c>
      <c r="I64" s="405">
        <v>1</v>
      </c>
      <c r="J64" s="405">
        <v>0</v>
      </c>
      <c r="K64" s="405">
        <v>0</v>
      </c>
      <c r="L64" s="405">
        <v>0</v>
      </c>
      <c r="M64" s="405">
        <v>0</v>
      </c>
      <c r="N64" s="405">
        <v>0</v>
      </c>
      <c r="O64" s="405">
        <v>2</v>
      </c>
      <c r="P64" s="406">
        <v>0</v>
      </c>
      <c r="Q64" s="406"/>
      <c r="R64" s="396"/>
    </row>
    <row r="65" spans="2:18" s="24" customFormat="1" ht="12" customHeight="1" x14ac:dyDescent="0.2">
      <c r="B65" s="616" t="s">
        <v>446</v>
      </c>
      <c r="C65" s="403" t="s">
        <v>152</v>
      </c>
      <c r="D65" s="404">
        <v>13</v>
      </c>
      <c r="E65" s="405">
        <v>0</v>
      </c>
      <c r="F65" s="405">
        <v>1</v>
      </c>
      <c r="G65" s="405">
        <v>0</v>
      </c>
      <c r="H65" s="405">
        <v>2</v>
      </c>
      <c r="I65" s="405">
        <v>0</v>
      </c>
      <c r="J65" s="405">
        <v>2</v>
      </c>
      <c r="K65" s="405">
        <v>2</v>
      </c>
      <c r="L65" s="405">
        <v>0</v>
      </c>
      <c r="M65" s="405">
        <v>3</v>
      </c>
      <c r="N65" s="405">
        <v>2</v>
      </c>
      <c r="O65" s="405">
        <v>1</v>
      </c>
      <c r="P65" s="406">
        <v>0</v>
      </c>
      <c r="Q65" s="406"/>
      <c r="R65" s="396"/>
    </row>
    <row r="66" spans="2:18" s="24" customFormat="1" ht="12" customHeight="1" x14ac:dyDescent="0.2">
      <c r="B66" s="616"/>
      <c r="C66" s="403" t="s">
        <v>153</v>
      </c>
      <c r="D66" s="404">
        <v>0</v>
      </c>
      <c r="E66" s="405">
        <v>0</v>
      </c>
      <c r="F66" s="405">
        <v>0</v>
      </c>
      <c r="G66" s="405">
        <v>0</v>
      </c>
      <c r="H66" s="405">
        <v>0</v>
      </c>
      <c r="I66" s="405">
        <v>0</v>
      </c>
      <c r="J66" s="405">
        <v>0</v>
      </c>
      <c r="K66" s="405">
        <v>0</v>
      </c>
      <c r="L66" s="405">
        <v>0</v>
      </c>
      <c r="M66" s="405">
        <v>0</v>
      </c>
      <c r="N66" s="405">
        <v>0</v>
      </c>
      <c r="O66" s="405">
        <v>0</v>
      </c>
      <c r="P66" s="406">
        <v>0</v>
      </c>
      <c r="Q66" s="406"/>
      <c r="R66" s="396"/>
    </row>
    <row r="67" spans="2:18" s="24" customFormat="1" ht="21" customHeight="1" x14ac:dyDescent="0.2">
      <c r="B67" s="616"/>
      <c r="C67" s="403" t="s">
        <v>154</v>
      </c>
      <c r="D67" s="404">
        <v>13</v>
      </c>
      <c r="E67" s="405">
        <v>0</v>
      </c>
      <c r="F67" s="405">
        <v>1</v>
      </c>
      <c r="G67" s="405">
        <v>0</v>
      </c>
      <c r="H67" s="405">
        <v>2</v>
      </c>
      <c r="I67" s="405">
        <v>0</v>
      </c>
      <c r="J67" s="405">
        <v>2</v>
      </c>
      <c r="K67" s="405">
        <v>2</v>
      </c>
      <c r="L67" s="405">
        <v>0</v>
      </c>
      <c r="M67" s="405">
        <v>3</v>
      </c>
      <c r="N67" s="405">
        <v>2</v>
      </c>
      <c r="O67" s="405">
        <v>1</v>
      </c>
      <c r="P67" s="406">
        <v>0</v>
      </c>
      <c r="Q67" s="406"/>
      <c r="R67" s="396"/>
    </row>
    <row r="68" spans="2:18" s="24" customFormat="1" ht="12" customHeight="1" x14ac:dyDescent="0.2">
      <c r="B68" s="616" t="s">
        <v>447</v>
      </c>
      <c r="C68" s="403" t="s">
        <v>152</v>
      </c>
      <c r="D68" s="404">
        <v>12</v>
      </c>
      <c r="E68" s="405">
        <v>1</v>
      </c>
      <c r="F68" s="405">
        <v>0</v>
      </c>
      <c r="G68" s="405">
        <v>2</v>
      </c>
      <c r="H68" s="405">
        <v>0</v>
      </c>
      <c r="I68" s="405">
        <v>3</v>
      </c>
      <c r="J68" s="405">
        <v>0</v>
      </c>
      <c r="K68" s="405">
        <v>3</v>
      </c>
      <c r="L68" s="405">
        <v>1</v>
      </c>
      <c r="M68" s="405">
        <v>0</v>
      </c>
      <c r="N68" s="405">
        <v>0</v>
      </c>
      <c r="O68" s="405">
        <v>0</v>
      </c>
      <c r="P68" s="406">
        <v>2</v>
      </c>
      <c r="Q68" s="406"/>
      <c r="R68" s="396"/>
    </row>
    <row r="69" spans="2:18" s="24" customFormat="1" ht="12" customHeight="1" x14ac:dyDescent="0.2">
      <c r="B69" s="616"/>
      <c r="C69" s="403" t="s">
        <v>153</v>
      </c>
      <c r="D69" s="404">
        <v>0</v>
      </c>
      <c r="E69" s="405">
        <v>0</v>
      </c>
      <c r="F69" s="405">
        <v>0</v>
      </c>
      <c r="G69" s="405">
        <v>0</v>
      </c>
      <c r="H69" s="405">
        <v>0</v>
      </c>
      <c r="I69" s="405">
        <v>0</v>
      </c>
      <c r="J69" s="405">
        <v>0</v>
      </c>
      <c r="K69" s="405">
        <v>0</v>
      </c>
      <c r="L69" s="405">
        <v>0</v>
      </c>
      <c r="M69" s="405">
        <v>0</v>
      </c>
      <c r="N69" s="405">
        <v>0</v>
      </c>
      <c r="O69" s="405">
        <v>0</v>
      </c>
      <c r="P69" s="406">
        <v>0</v>
      </c>
      <c r="Q69" s="406"/>
      <c r="R69" s="396"/>
    </row>
    <row r="70" spans="2:18" s="24" customFormat="1" ht="21" customHeight="1" x14ac:dyDescent="0.2">
      <c r="B70" s="616"/>
      <c r="C70" s="403" t="s">
        <v>154</v>
      </c>
      <c r="D70" s="404">
        <v>12</v>
      </c>
      <c r="E70" s="405">
        <v>1</v>
      </c>
      <c r="F70" s="405">
        <v>0</v>
      </c>
      <c r="G70" s="405">
        <v>2</v>
      </c>
      <c r="H70" s="405">
        <v>0</v>
      </c>
      <c r="I70" s="405">
        <v>3</v>
      </c>
      <c r="J70" s="405">
        <v>0</v>
      </c>
      <c r="K70" s="405">
        <v>3</v>
      </c>
      <c r="L70" s="405">
        <v>1</v>
      </c>
      <c r="M70" s="405">
        <v>0</v>
      </c>
      <c r="N70" s="405">
        <v>0</v>
      </c>
      <c r="O70" s="405">
        <v>0</v>
      </c>
      <c r="P70" s="406">
        <v>2</v>
      </c>
      <c r="Q70" s="406"/>
      <c r="R70" s="396"/>
    </row>
    <row r="71" spans="2:18" s="24" customFormat="1" ht="12" customHeight="1" x14ac:dyDescent="0.2">
      <c r="B71" s="616" t="s">
        <v>448</v>
      </c>
      <c r="C71" s="403" t="s">
        <v>152</v>
      </c>
      <c r="D71" s="404">
        <v>37</v>
      </c>
      <c r="E71" s="405">
        <v>3</v>
      </c>
      <c r="F71" s="405">
        <v>3</v>
      </c>
      <c r="G71" s="405">
        <v>3</v>
      </c>
      <c r="H71" s="405">
        <v>2</v>
      </c>
      <c r="I71" s="405">
        <v>5</v>
      </c>
      <c r="J71" s="405">
        <v>2</v>
      </c>
      <c r="K71" s="405">
        <v>0</v>
      </c>
      <c r="L71" s="405">
        <v>2</v>
      </c>
      <c r="M71" s="405">
        <v>2</v>
      </c>
      <c r="N71" s="405">
        <v>5</v>
      </c>
      <c r="O71" s="405">
        <v>10</v>
      </c>
      <c r="P71" s="406">
        <v>0</v>
      </c>
      <c r="Q71" s="406"/>
      <c r="R71" s="396"/>
    </row>
    <row r="72" spans="2:18" s="24" customFormat="1" ht="12" customHeight="1" x14ac:dyDescent="0.2">
      <c r="B72" s="616"/>
      <c r="C72" s="403" t="s">
        <v>153</v>
      </c>
      <c r="D72" s="404">
        <v>37</v>
      </c>
      <c r="E72" s="405">
        <v>3</v>
      </c>
      <c r="F72" s="405">
        <v>3</v>
      </c>
      <c r="G72" s="405">
        <v>3</v>
      </c>
      <c r="H72" s="405">
        <v>2</v>
      </c>
      <c r="I72" s="405">
        <v>5</v>
      </c>
      <c r="J72" s="405">
        <v>2</v>
      </c>
      <c r="K72" s="405">
        <v>0</v>
      </c>
      <c r="L72" s="405">
        <v>2</v>
      </c>
      <c r="M72" s="405">
        <v>2</v>
      </c>
      <c r="N72" s="405">
        <v>5</v>
      </c>
      <c r="O72" s="405">
        <v>10</v>
      </c>
      <c r="P72" s="406">
        <v>0</v>
      </c>
      <c r="Q72" s="406"/>
      <c r="R72" s="396"/>
    </row>
    <row r="73" spans="2:18" s="24" customFormat="1" ht="21" customHeight="1" x14ac:dyDescent="0.2">
      <c r="B73" s="616"/>
      <c r="C73" s="403" t="s">
        <v>154</v>
      </c>
      <c r="D73" s="404">
        <v>0</v>
      </c>
      <c r="E73" s="405">
        <v>0</v>
      </c>
      <c r="F73" s="405">
        <v>0</v>
      </c>
      <c r="G73" s="405">
        <v>0</v>
      </c>
      <c r="H73" s="405">
        <v>0</v>
      </c>
      <c r="I73" s="405">
        <v>0</v>
      </c>
      <c r="J73" s="405">
        <v>0</v>
      </c>
      <c r="K73" s="405">
        <v>0</v>
      </c>
      <c r="L73" s="405">
        <v>0</v>
      </c>
      <c r="M73" s="405">
        <v>0</v>
      </c>
      <c r="N73" s="405">
        <v>0</v>
      </c>
      <c r="O73" s="405">
        <v>0</v>
      </c>
      <c r="P73" s="406">
        <v>0</v>
      </c>
      <c r="Q73" s="406"/>
      <c r="R73" s="396"/>
    </row>
    <row r="74" spans="2:18" s="24" customFormat="1" ht="12" customHeight="1" x14ac:dyDescent="0.2">
      <c r="B74" s="616" t="s">
        <v>449</v>
      </c>
      <c r="C74" s="403" t="s">
        <v>152</v>
      </c>
      <c r="D74" s="404">
        <v>6</v>
      </c>
      <c r="E74" s="405">
        <v>0</v>
      </c>
      <c r="F74" s="405">
        <v>1</v>
      </c>
      <c r="G74" s="405">
        <v>1</v>
      </c>
      <c r="H74" s="405">
        <v>0</v>
      </c>
      <c r="I74" s="405">
        <v>0</v>
      </c>
      <c r="J74" s="405">
        <v>0</v>
      </c>
      <c r="K74" s="405">
        <v>0</v>
      </c>
      <c r="L74" s="405">
        <v>1</v>
      </c>
      <c r="M74" s="405">
        <v>0</v>
      </c>
      <c r="N74" s="405">
        <v>1</v>
      </c>
      <c r="O74" s="405">
        <v>1</v>
      </c>
      <c r="P74" s="406">
        <v>1</v>
      </c>
      <c r="Q74" s="406"/>
      <c r="R74" s="396"/>
    </row>
    <row r="75" spans="2:18" s="24" customFormat="1" ht="12" customHeight="1" x14ac:dyDescent="0.2">
      <c r="B75" s="616"/>
      <c r="C75" s="403" t="s">
        <v>153</v>
      </c>
      <c r="D75" s="404">
        <v>5</v>
      </c>
      <c r="E75" s="405">
        <v>0</v>
      </c>
      <c r="F75" s="405">
        <v>1</v>
      </c>
      <c r="G75" s="405">
        <v>1</v>
      </c>
      <c r="H75" s="405">
        <v>0</v>
      </c>
      <c r="I75" s="405">
        <v>0</v>
      </c>
      <c r="J75" s="405">
        <v>0</v>
      </c>
      <c r="K75" s="405">
        <v>0</v>
      </c>
      <c r="L75" s="405">
        <v>1</v>
      </c>
      <c r="M75" s="405">
        <v>0</v>
      </c>
      <c r="N75" s="405">
        <v>1</v>
      </c>
      <c r="O75" s="405">
        <v>1</v>
      </c>
      <c r="P75" s="406">
        <v>0</v>
      </c>
      <c r="Q75" s="406"/>
      <c r="R75" s="396"/>
    </row>
    <row r="76" spans="2:18" s="24" customFormat="1" ht="21" customHeight="1" x14ac:dyDescent="0.2">
      <c r="B76" s="616"/>
      <c r="C76" s="403" t="s">
        <v>154</v>
      </c>
      <c r="D76" s="404">
        <v>1</v>
      </c>
      <c r="E76" s="405">
        <v>0</v>
      </c>
      <c r="F76" s="405">
        <v>0</v>
      </c>
      <c r="G76" s="405">
        <v>0</v>
      </c>
      <c r="H76" s="405">
        <v>0</v>
      </c>
      <c r="I76" s="405">
        <v>0</v>
      </c>
      <c r="J76" s="405">
        <v>0</v>
      </c>
      <c r="K76" s="405">
        <v>0</v>
      </c>
      <c r="L76" s="405">
        <v>0</v>
      </c>
      <c r="M76" s="405">
        <v>0</v>
      </c>
      <c r="N76" s="405">
        <v>0</v>
      </c>
      <c r="O76" s="405">
        <v>0</v>
      </c>
      <c r="P76" s="406">
        <v>1</v>
      </c>
      <c r="Q76" s="406"/>
      <c r="R76" s="396"/>
    </row>
    <row r="77" spans="2:18" s="24" customFormat="1" ht="12" customHeight="1" x14ac:dyDescent="0.2">
      <c r="B77" s="616" t="s">
        <v>450</v>
      </c>
      <c r="C77" s="403" t="s">
        <v>152</v>
      </c>
      <c r="D77" s="404">
        <v>8</v>
      </c>
      <c r="E77" s="405">
        <v>0</v>
      </c>
      <c r="F77" s="405">
        <v>0</v>
      </c>
      <c r="G77" s="405">
        <v>0</v>
      </c>
      <c r="H77" s="405">
        <v>1</v>
      </c>
      <c r="I77" s="405">
        <v>0</v>
      </c>
      <c r="J77" s="405">
        <v>0</v>
      </c>
      <c r="K77" s="405">
        <v>2</v>
      </c>
      <c r="L77" s="405">
        <v>1</v>
      </c>
      <c r="M77" s="405">
        <v>2</v>
      </c>
      <c r="N77" s="405">
        <v>0</v>
      </c>
      <c r="O77" s="405">
        <v>1</v>
      </c>
      <c r="P77" s="406">
        <v>1</v>
      </c>
      <c r="Q77" s="406"/>
      <c r="R77" s="396"/>
    </row>
    <row r="78" spans="2:18" s="24" customFormat="1" ht="12" customHeight="1" x14ac:dyDescent="0.2">
      <c r="B78" s="616"/>
      <c r="C78" s="403" t="s">
        <v>153</v>
      </c>
      <c r="D78" s="404">
        <v>7</v>
      </c>
      <c r="E78" s="405">
        <v>0</v>
      </c>
      <c r="F78" s="405">
        <v>0</v>
      </c>
      <c r="G78" s="405">
        <v>0</v>
      </c>
      <c r="H78" s="405">
        <v>1</v>
      </c>
      <c r="I78" s="405">
        <v>0</v>
      </c>
      <c r="J78" s="405">
        <v>0</v>
      </c>
      <c r="K78" s="405">
        <v>2</v>
      </c>
      <c r="L78" s="405">
        <v>1</v>
      </c>
      <c r="M78" s="405">
        <v>1</v>
      </c>
      <c r="N78" s="405">
        <v>0</v>
      </c>
      <c r="O78" s="405">
        <v>1</v>
      </c>
      <c r="P78" s="406">
        <v>1</v>
      </c>
      <c r="Q78" s="406"/>
      <c r="R78" s="396"/>
    </row>
    <row r="79" spans="2:18" s="24" customFormat="1" ht="21" customHeight="1" x14ac:dyDescent="0.2">
      <c r="B79" s="616"/>
      <c r="C79" s="403" t="s">
        <v>154</v>
      </c>
      <c r="D79" s="404">
        <v>1</v>
      </c>
      <c r="E79" s="405">
        <v>0</v>
      </c>
      <c r="F79" s="405">
        <v>0</v>
      </c>
      <c r="G79" s="405">
        <v>0</v>
      </c>
      <c r="H79" s="405">
        <v>0</v>
      </c>
      <c r="I79" s="405">
        <v>0</v>
      </c>
      <c r="J79" s="405">
        <v>0</v>
      </c>
      <c r="K79" s="405">
        <v>0</v>
      </c>
      <c r="L79" s="405">
        <v>0</v>
      </c>
      <c r="M79" s="405">
        <v>1</v>
      </c>
      <c r="N79" s="405">
        <v>0</v>
      </c>
      <c r="O79" s="405">
        <v>0</v>
      </c>
      <c r="P79" s="406">
        <v>0</v>
      </c>
      <c r="Q79" s="406"/>
      <c r="R79" s="396"/>
    </row>
    <row r="80" spans="2:18" s="24" customFormat="1" ht="12" customHeight="1" x14ac:dyDescent="0.2">
      <c r="B80" s="616" t="s">
        <v>451</v>
      </c>
      <c r="C80" s="403" t="s">
        <v>152</v>
      </c>
      <c r="D80" s="404">
        <v>62</v>
      </c>
      <c r="E80" s="405">
        <v>4</v>
      </c>
      <c r="F80" s="405">
        <v>7</v>
      </c>
      <c r="G80" s="405">
        <v>7</v>
      </c>
      <c r="H80" s="405">
        <v>6</v>
      </c>
      <c r="I80" s="405">
        <v>5</v>
      </c>
      <c r="J80" s="405">
        <v>3</v>
      </c>
      <c r="K80" s="405">
        <v>6</v>
      </c>
      <c r="L80" s="405">
        <v>7</v>
      </c>
      <c r="M80" s="405">
        <v>6</v>
      </c>
      <c r="N80" s="405">
        <v>5</v>
      </c>
      <c r="O80" s="405">
        <v>1</v>
      </c>
      <c r="P80" s="406">
        <v>5</v>
      </c>
      <c r="Q80" s="406"/>
      <c r="R80" s="396"/>
    </row>
    <row r="81" spans="2:18" s="24" customFormat="1" ht="12" customHeight="1" x14ac:dyDescent="0.2">
      <c r="B81" s="616"/>
      <c r="C81" s="403" t="s">
        <v>153</v>
      </c>
      <c r="D81" s="404">
        <v>32</v>
      </c>
      <c r="E81" s="405">
        <v>3</v>
      </c>
      <c r="F81" s="405">
        <v>5</v>
      </c>
      <c r="G81" s="405">
        <v>3</v>
      </c>
      <c r="H81" s="405">
        <v>3</v>
      </c>
      <c r="I81" s="405">
        <v>2</v>
      </c>
      <c r="J81" s="405">
        <v>2</v>
      </c>
      <c r="K81" s="405">
        <v>3</v>
      </c>
      <c r="L81" s="405">
        <v>4</v>
      </c>
      <c r="M81" s="405">
        <v>3</v>
      </c>
      <c r="N81" s="405">
        <v>1</v>
      </c>
      <c r="O81" s="405">
        <v>1</v>
      </c>
      <c r="P81" s="406">
        <v>2</v>
      </c>
      <c r="Q81" s="406"/>
      <c r="R81" s="396"/>
    </row>
    <row r="82" spans="2:18" s="24" customFormat="1" ht="21" customHeight="1" x14ac:dyDescent="0.2">
      <c r="B82" s="616"/>
      <c r="C82" s="403" t="s">
        <v>154</v>
      </c>
      <c r="D82" s="404">
        <v>30</v>
      </c>
      <c r="E82" s="405">
        <v>1</v>
      </c>
      <c r="F82" s="405">
        <v>2</v>
      </c>
      <c r="G82" s="405">
        <v>4</v>
      </c>
      <c r="H82" s="405">
        <v>3</v>
      </c>
      <c r="I82" s="405">
        <v>3</v>
      </c>
      <c r="J82" s="405">
        <v>1</v>
      </c>
      <c r="K82" s="405">
        <v>3</v>
      </c>
      <c r="L82" s="405">
        <v>3</v>
      </c>
      <c r="M82" s="405">
        <v>3</v>
      </c>
      <c r="N82" s="405">
        <v>4</v>
      </c>
      <c r="O82" s="405">
        <v>0</v>
      </c>
      <c r="P82" s="406">
        <v>3</v>
      </c>
      <c r="Q82" s="406"/>
      <c r="R82" s="396"/>
    </row>
    <row r="83" spans="2:18" s="24" customFormat="1" ht="12" customHeight="1" x14ac:dyDescent="0.2">
      <c r="B83" s="615" t="s">
        <v>452</v>
      </c>
      <c r="C83" s="398" t="s">
        <v>152</v>
      </c>
      <c r="D83" s="400">
        <v>9</v>
      </c>
      <c r="E83" s="401">
        <v>0</v>
      </c>
      <c r="F83" s="401">
        <v>1</v>
      </c>
      <c r="G83" s="401">
        <v>0</v>
      </c>
      <c r="H83" s="401">
        <v>0</v>
      </c>
      <c r="I83" s="401">
        <v>2</v>
      </c>
      <c r="J83" s="401">
        <v>1</v>
      </c>
      <c r="K83" s="401">
        <v>0</v>
      </c>
      <c r="L83" s="401">
        <v>0</v>
      </c>
      <c r="M83" s="401">
        <v>2</v>
      </c>
      <c r="N83" s="401">
        <v>1</v>
      </c>
      <c r="O83" s="401">
        <v>0</v>
      </c>
      <c r="P83" s="402">
        <v>2</v>
      </c>
      <c r="Q83" s="402"/>
      <c r="R83" s="396"/>
    </row>
    <row r="84" spans="2:18" s="24" customFormat="1" ht="12" customHeight="1" x14ac:dyDescent="0.2">
      <c r="B84" s="615"/>
      <c r="C84" s="398" t="s">
        <v>153</v>
      </c>
      <c r="D84" s="400">
        <v>4</v>
      </c>
      <c r="E84" s="401">
        <v>0</v>
      </c>
      <c r="F84" s="401">
        <v>0</v>
      </c>
      <c r="G84" s="401">
        <v>0</v>
      </c>
      <c r="H84" s="401">
        <v>0</v>
      </c>
      <c r="I84" s="401">
        <v>1</v>
      </c>
      <c r="J84" s="401">
        <v>0</v>
      </c>
      <c r="K84" s="401">
        <v>0</v>
      </c>
      <c r="L84" s="401">
        <v>0</v>
      </c>
      <c r="M84" s="401">
        <v>1</v>
      </c>
      <c r="N84" s="401">
        <v>0</v>
      </c>
      <c r="O84" s="401">
        <v>0</v>
      </c>
      <c r="P84" s="402">
        <v>2</v>
      </c>
      <c r="Q84" s="402"/>
      <c r="R84" s="396"/>
    </row>
    <row r="85" spans="2:18" s="24" customFormat="1" ht="21" customHeight="1" x14ac:dyDescent="0.2">
      <c r="B85" s="615"/>
      <c r="C85" s="398" t="s">
        <v>154</v>
      </c>
      <c r="D85" s="400">
        <v>5</v>
      </c>
      <c r="E85" s="401">
        <v>0</v>
      </c>
      <c r="F85" s="401">
        <v>1</v>
      </c>
      <c r="G85" s="401">
        <v>0</v>
      </c>
      <c r="H85" s="401">
        <v>0</v>
      </c>
      <c r="I85" s="401">
        <v>1</v>
      </c>
      <c r="J85" s="401">
        <v>1</v>
      </c>
      <c r="K85" s="401">
        <v>0</v>
      </c>
      <c r="L85" s="401">
        <v>0</v>
      </c>
      <c r="M85" s="401">
        <v>1</v>
      </c>
      <c r="N85" s="401">
        <v>1</v>
      </c>
      <c r="O85" s="401">
        <v>0</v>
      </c>
      <c r="P85" s="402">
        <v>0</v>
      </c>
      <c r="Q85" s="402"/>
      <c r="R85" s="396"/>
    </row>
    <row r="86" spans="2:18" s="24" customFormat="1" ht="12" customHeight="1" x14ac:dyDescent="0.2">
      <c r="B86" s="615" t="s">
        <v>453</v>
      </c>
      <c r="C86" s="398" t="s">
        <v>152</v>
      </c>
      <c r="D86" s="400">
        <v>126</v>
      </c>
      <c r="E86" s="401">
        <v>13</v>
      </c>
      <c r="F86" s="401">
        <v>11</v>
      </c>
      <c r="G86" s="401">
        <v>10</v>
      </c>
      <c r="H86" s="401">
        <v>6</v>
      </c>
      <c r="I86" s="401">
        <v>14</v>
      </c>
      <c r="J86" s="401">
        <v>13</v>
      </c>
      <c r="K86" s="401">
        <v>8</v>
      </c>
      <c r="L86" s="401">
        <v>13</v>
      </c>
      <c r="M86" s="401">
        <v>11</v>
      </c>
      <c r="N86" s="401">
        <v>3</v>
      </c>
      <c r="O86" s="401">
        <v>13</v>
      </c>
      <c r="P86" s="402">
        <v>11</v>
      </c>
      <c r="Q86" s="402"/>
      <c r="R86" s="396"/>
    </row>
    <row r="87" spans="2:18" s="24" customFormat="1" ht="12" customHeight="1" x14ac:dyDescent="0.2">
      <c r="B87" s="615"/>
      <c r="C87" s="398" t="s">
        <v>153</v>
      </c>
      <c r="D87" s="400">
        <v>46</v>
      </c>
      <c r="E87" s="401">
        <v>7</v>
      </c>
      <c r="F87" s="401">
        <v>3</v>
      </c>
      <c r="G87" s="401">
        <v>3</v>
      </c>
      <c r="H87" s="401">
        <v>2</v>
      </c>
      <c r="I87" s="401">
        <v>7</v>
      </c>
      <c r="J87" s="401">
        <v>5</v>
      </c>
      <c r="K87" s="401">
        <v>2</v>
      </c>
      <c r="L87" s="401">
        <v>6</v>
      </c>
      <c r="M87" s="401">
        <v>3</v>
      </c>
      <c r="N87" s="401">
        <v>1</v>
      </c>
      <c r="O87" s="401">
        <v>4</v>
      </c>
      <c r="P87" s="402">
        <v>3</v>
      </c>
      <c r="Q87" s="402"/>
      <c r="R87" s="396"/>
    </row>
    <row r="88" spans="2:18" s="24" customFormat="1" ht="21" customHeight="1" x14ac:dyDescent="0.2">
      <c r="B88" s="615"/>
      <c r="C88" s="398" t="s">
        <v>154</v>
      </c>
      <c r="D88" s="400">
        <v>80</v>
      </c>
      <c r="E88" s="401">
        <v>6</v>
      </c>
      <c r="F88" s="401">
        <v>8</v>
      </c>
      <c r="G88" s="401">
        <v>7</v>
      </c>
      <c r="H88" s="401">
        <v>4</v>
      </c>
      <c r="I88" s="401">
        <v>7</v>
      </c>
      <c r="J88" s="401">
        <v>8</v>
      </c>
      <c r="K88" s="401">
        <v>6</v>
      </c>
      <c r="L88" s="401">
        <v>7</v>
      </c>
      <c r="M88" s="401">
        <v>8</v>
      </c>
      <c r="N88" s="401">
        <v>2</v>
      </c>
      <c r="O88" s="401">
        <v>9</v>
      </c>
      <c r="P88" s="402">
        <v>8</v>
      </c>
      <c r="Q88" s="402"/>
      <c r="R88" s="396"/>
    </row>
    <row r="89" spans="2:18" s="24" customFormat="1" ht="12" customHeight="1" x14ac:dyDescent="0.2">
      <c r="B89" s="614" t="s">
        <v>454</v>
      </c>
      <c r="C89" s="403" t="s">
        <v>152</v>
      </c>
      <c r="D89" s="24">
        <v>113</v>
      </c>
      <c r="E89" s="24">
        <v>10</v>
      </c>
      <c r="F89" s="24">
        <v>10</v>
      </c>
      <c r="G89" s="24">
        <v>10</v>
      </c>
      <c r="H89" s="24">
        <v>6</v>
      </c>
      <c r="I89" s="24">
        <v>12</v>
      </c>
      <c r="J89" s="24">
        <v>11</v>
      </c>
      <c r="K89" s="24">
        <v>7</v>
      </c>
      <c r="L89" s="24">
        <v>12</v>
      </c>
      <c r="M89" s="24">
        <v>11</v>
      </c>
      <c r="N89" s="24">
        <v>3</v>
      </c>
      <c r="O89" s="24">
        <v>13</v>
      </c>
      <c r="P89" s="24">
        <v>8</v>
      </c>
      <c r="Q89" s="406"/>
      <c r="R89" s="396"/>
    </row>
    <row r="90" spans="2:18" s="24" customFormat="1" ht="12" customHeight="1" x14ac:dyDescent="0.2">
      <c r="B90" s="614"/>
      <c r="C90" s="403" t="s">
        <v>153</v>
      </c>
      <c r="D90" s="24">
        <v>41</v>
      </c>
      <c r="E90" s="24">
        <v>5</v>
      </c>
      <c r="F90" s="24">
        <v>3</v>
      </c>
      <c r="G90" s="24">
        <v>3</v>
      </c>
      <c r="H90" s="24">
        <v>2</v>
      </c>
      <c r="I90" s="24">
        <v>6</v>
      </c>
      <c r="J90" s="24">
        <v>4</v>
      </c>
      <c r="K90" s="24">
        <v>2</v>
      </c>
      <c r="L90" s="24">
        <v>6</v>
      </c>
      <c r="M90" s="24">
        <v>3</v>
      </c>
      <c r="N90" s="24">
        <v>1</v>
      </c>
      <c r="O90" s="24">
        <v>4</v>
      </c>
      <c r="P90" s="24">
        <v>2</v>
      </c>
      <c r="Q90" s="406"/>
      <c r="R90" s="396"/>
    </row>
    <row r="91" spans="2:18" s="24" customFormat="1" ht="21" customHeight="1" x14ac:dyDescent="0.2">
      <c r="B91" s="614"/>
      <c r="C91" s="403" t="s">
        <v>154</v>
      </c>
      <c r="D91" s="404">
        <v>72</v>
      </c>
      <c r="E91" s="405">
        <v>5</v>
      </c>
      <c r="F91" s="405">
        <v>7</v>
      </c>
      <c r="G91" s="405">
        <v>7</v>
      </c>
      <c r="H91" s="405">
        <v>4</v>
      </c>
      <c r="I91" s="405">
        <v>6</v>
      </c>
      <c r="J91" s="405">
        <v>7</v>
      </c>
      <c r="K91" s="405">
        <v>5</v>
      </c>
      <c r="L91" s="405">
        <v>6</v>
      </c>
      <c r="M91" s="405">
        <v>8</v>
      </c>
      <c r="N91" s="405">
        <v>2</v>
      </c>
      <c r="O91" s="405">
        <v>9</v>
      </c>
      <c r="P91" s="406">
        <v>6</v>
      </c>
      <c r="Q91" s="406"/>
      <c r="R91" s="396"/>
    </row>
    <row r="92" spans="2:18" s="24" customFormat="1" ht="12" customHeight="1" x14ac:dyDescent="0.2">
      <c r="B92" s="615" t="s">
        <v>455</v>
      </c>
      <c r="C92" s="398" t="s">
        <v>152</v>
      </c>
      <c r="D92" s="400">
        <v>86</v>
      </c>
      <c r="E92" s="401">
        <v>14</v>
      </c>
      <c r="F92" s="401">
        <v>8</v>
      </c>
      <c r="G92" s="401">
        <v>9</v>
      </c>
      <c r="H92" s="401">
        <v>8</v>
      </c>
      <c r="I92" s="401">
        <v>6</v>
      </c>
      <c r="J92" s="401">
        <v>5</v>
      </c>
      <c r="K92" s="401">
        <v>8</v>
      </c>
      <c r="L92" s="401">
        <v>8</v>
      </c>
      <c r="M92" s="401">
        <v>6</v>
      </c>
      <c r="N92" s="401">
        <v>7</v>
      </c>
      <c r="O92" s="401">
        <v>5</v>
      </c>
      <c r="P92" s="402">
        <v>2</v>
      </c>
      <c r="Q92" s="402"/>
      <c r="R92" s="396"/>
    </row>
    <row r="93" spans="2:18" s="24" customFormat="1" ht="12" customHeight="1" x14ac:dyDescent="0.2">
      <c r="B93" s="615"/>
      <c r="C93" s="398" t="s">
        <v>153</v>
      </c>
      <c r="D93" s="400">
        <v>36</v>
      </c>
      <c r="E93" s="401">
        <v>7</v>
      </c>
      <c r="F93" s="401">
        <v>2</v>
      </c>
      <c r="G93" s="401">
        <v>5</v>
      </c>
      <c r="H93" s="401">
        <v>2</v>
      </c>
      <c r="I93" s="401">
        <v>3</v>
      </c>
      <c r="J93" s="401">
        <v>2</v>
      </c>
      <c r="K93" s="401">
        <v>4</v>
      </c>
      <c r="L93" s="401">
        <v>2</v>
      </c>
      <c r="M93" s="401">
        <v>3</v>
      </c>
      <c r="N93" s="401">
        <v>3</v>
      </c>
      <c r="O93" s="401">
        <v>2</v>
      </c>
      <c r="P93" s="402">
        <v>1</v>
      </c>
      <c r="Q93" s="402"/>
      <c r="R93" s="396"/>
    </row>
    <row r="94" spans="2:18" s="24" customFormat="1" ht="21" customHeight="1" x14ac:dyDescent="0.2">
      <c r="B94" s="615"/>
      <c r="C94" s="398" t="s">
        <v>154</v>
      </c>
      <c r="D94" s="400">
        <v>50</v>
      </c>
      <c r="E94" s="401">
        <v>7</v>
      </c>
      <c r="F94" s="401">
        <v>6</v>
      </c>
      <c r="G94" s="401">
        <v>4</v>
      </c>
      <c r="H94" s="401">
        <v>6</v>
      </c>
      <c r="I94" s="401">
        <v>3</v>
      </c>
      <c r="J94" s="401">
        <v>3</v>
      </c>
      <c r="K94" s="401">
        <v>4</v>
      </c>
      <c r="L94" s="401">
        <v>6</v>
      </c>
      <c r="M94" s="401">
        <v>3</v>
      </c>
      <c r="N94" s="401">
        <v>4</v>
      </c>
      <c r="O94" s="401">
        <v>3</v>
      </c>
      <c r="P94" s="402">
        <v>1</v>
      </c>
      <c r="Q94" s="402"/>
      <c r="R94" s="396"/>
    </row>
    <row r="95" spans="2:18" s="24" customFormat="1" ht="12" customHeight="1" x14ac:dyDescent="0.2">
      <c r="B95" s="614" t="s">
        <v>456</v>
      </c>
      <c r="C95" s="403" t="s">
        <v>152</v>
      </c>
      <c r="D95" s="404">
        <v>4</v>
      </c>
      <c r="E95" s="405">
        <v>1</v>
      </c>
      <c r="F95" s="405">
        <v>1</v>
      </c>
      <c r="G95" s="405">
        <v>0</v>
      </c>
      <c r="H95" s="405">
        <v>1</v>
      </c>
      <c r="I95" s="405">
        <v>0</v>
      </c>
      <c r="J95" s="405">
        <v>0</v>
      </c>
      <c r="K95" s="405">
        <v>0</v>
      </c>
      <c r="L95" s="405">
        <v>0</v>
      </c>
      <c r="M95" s="405">
        <v>0</v>
      </c>
      <c r="N95" s="405">
        <v>0</v>
      </c>
      <c r="O95" s="405">
        <v>0</v>
      </c>
      <c r="P95" s="406">
        <v>1</v>
      </c>
      <c r="Q95" s="406"/>
      <c r="R95" s="396"/>
    </row>
    <row r="96" spans="2:18" s="24" customFormat="1" ht="12" customHeight="1" x14ac:dyDescent="0.2">
      <c r="B96" s="614"/>
      <c r="C96" s="403" t="s">
        <v>153</v>
      </c>
      <c r="D96" s="404">
        <v>4</v>
      </c>
      <c r="E96" s="405">
        <v>1</v>
      </c>
      <c r="F96" s="405">
        <v>1</v>
      </c>
      <c r="G96" s="405">
        <v>0</v>
      </c>
      <c r="H96" s="405">
        <v>1</v>
      </c>
      <c r="I96" s="405">
        <v>0</v>
      </c>
      <c r="J96" s="405">
        <v>0</v>
      </c>
      <c r="K96" s="405">
        <v>0</v>
      </c>
      <c r="L96" s="405">
        <v>0</v>
      </c>
      <c r="M96" s="405">
        <v>0</v>
      </c>
      <c r="N96" s="405">
        <v>0</v>
      </c>
      <c r="O96" s="405">
        <v>0</v>
      </c>
      <c r="P96" s="406">
        <v>1</v>
      </c>
      <c r="Q96" s="406"/>
      <c r="R96" s="396"/>
    </row>
    <row r="97" spans="2:18" s="24" customFormat="1" ht="21" customHeight="1" x14ac:dyDescent="0.2">
      <c r="B97" s="614"/>
      <c r="C97" s="403" t="s">
        <v>154</v>
      </c>
      <c r="D97" s="404">
        <v>0</v>
      </c>
      <c r="E97" s="405">
        <v>0</v>
      </c>
      <c r="F97" s="405">
        <v>0</v>
      </c>
      <c r="G97" s="405">
        <v>0</v>
      </c>
      <c r="H97" s="405">
        <v>0</v>
      </c>
      <c r="I97" s="405">
        <v>0</v>
      </c>
      <c r="J97" s="405">
        <v>0</v>
      </c>
      <c r="K97" s="405">
        <v>0</v>
      </c>
      <c r="L97" s="405">
        <v>0</v>
      </c>
      <c r="M97" s="405">
        <v>0</v>
      </c>
      <c r="N97" s="405">
        <v>0</v>
      </c>
      <c r="O97" s="405">
        <v>0</v>
      </c>
      <c r="P97" s="406">
        <v>0</v>
      </c>
      <c r="Q97" s="406"/>
      <c r="R97" s="396"/>
    </row>
    <row r="98" spans="2:18" s="24" customFormat="1" ht="12" customHeight="1" x14ac:dyDescent="0.2">
      <c r="B98" s="615" t="s">
        <v>457</v>
      </c>
      <c r="C98" s="398" t="s">
        <v>152</v>
      </c>
      <c r="D98" s="400">
        <v>90</v>
      </c>
      <c r="E98" s="401">
        <v>10</v>
      </c>
      <c r="F98" s="401">
        <v>8</v>
      </c>
      <c r="G98" s="401">
        <v>7</v>
      </c>
      <c r="H98" s="401">
        <v>7</v>
      </c>
      <c r="I98" s="401">
        <v>10</v>
      </c>
      <c r="J98" s="401">
        <v>6</v>
      </c>
      <c r="K98" s="401">
        <v>9</v>
      </c>
      <c r="L98" s="401">
        <v>6</v>
      </c>
      <c r="M98" s="401">
        <v>7</v>
      </c>
      <c r="N98" s="401">
        <v>6</v>
      </c>
      <c r="O98" s="401">
        <v>5</v>
      </c>
      <c r="P98" s="402">
        <v>9</v>
      </c>
      <c r="Q98" s="402"/>
      <c r="R98" s="396"/>
    </row>
    <row r="99" spans="2:18" s="24" customFormat="1" ht="12" customHeight="1" x14ac:dyDescent="0.2">
      <c r="B99" s="615"/>
      <c r="C99" s="398" t="s">
        <v>153</v>
      </c>
      <c r="D99" s="400">
        <v>38</v>
      </c>
      <c r="E99" s="401">
        <v>7</v>
      </c>
      <c r="F99" s="401">
        <v>1</v>
      </c>
      <c r="G99" s="401">
        <v>3</v>
      </c>
      <c r="H99" s="401">
        <v>4</v>
      </c>
      <c r="I99" s="401">
        <v>4</v>
      </c>
      <c r="J99" s="401">
        <v>4</v>
      </c>
      <c r="K99" s="401">
        <v>4</v>
      </c>
      <c r="L99" s="401">
        <v>3</v>
      </c>
      <c r="M99" s="401">
        <v>2</v>
      </c>
      <c r="N99" s="401">
        <v>2</v>
      </c>
      <c r="O99" s="401">
        <v>0</v>
      </c>
      <c r="P99" s="402">
        <v>4</v>
      </c>
      <c r="Q99" s="402"/>
      <c r="R99" s="396"/>
    </row>
    <row r="100" spans="2:18" s="24" customFormat="1" ht="21" customHeight="1" x14ac:dyDescent="0.2">
      <c r="B100" s="615"/>
      <c r="C100" s="398" t="s">
        <v>154</v>
      </c>
      <c r="D100" s="400">
        <v>52</v>
      </c>
      <c r="E100" s="401">
        <v>3</v>
      </c>
      <c r="F100" s="401">
        <v>7</v>
      </c>
      <c r="G100" s="401">
        <v>4</v>
      </c>
      <c r="H100" s="401">
        <v>3</v>
      </c>
      <c r="I100" s="401">
        <v>6</v>
      </c>
      <c r="J100" s="401">
        <v>2</v>
      </c>
      <c r="K100" s="401">
        <v>5</v>
      </c>
      <c r="L100" s="401">
        <v>3</v>
      </c>
      <c r="M100" s="401">
        <v>5</v>
      </c>
      <c r="N100" s="401">
        <v>4</v>
      </c>
      <c r="O100" s="401">
        <v>5</v>
      </c>
      <c r="P100" s="402">
        <v>5</v>
      </c>
      <c r="Q100" s="402"/>
      <c r="R100" s="396"/>
    </row>
    <row r="101" spans="2:18" s="24" customFormat="1" ht="13.5" customHeight="1" x14ac:dyDescent="0.2">
      <c r="B101" s="408" t="s">
        <v>458</v>
      </c>
      <c r="C101" s="398" t="s">
        <v>152</v>
      </c>
      <c r="D101" s="400">
        <v>797</v>
      </c>
      <c r="E101" s="400">
        <v>81</v>
      </c>
      <c r="F101" s="400">
        <v>83</v>
      </c>
      <c r="G101" s="400">
        <v>72</v>
      </c>
      <c r="H101" s="400">
        <v>76</v>
      </c>
      <c r="I101" s="400">
        <v>63</v>
      </c>
      <c r="J101" s="400">
        <v>55</v>
      </c>
      <c r="K101" s="400">
        <v>55</v>
      </c>
      <c r="L101" s="400">
        <v>55</v>
      </c>
      <c r="M101" s="400">
        <v>62</v>
      </c>
      <c r="N101" s="400">
        <v>62</v>
      </c>
      <c r="O101" s="400">
        <v>56</v>
      </c>
      <c r="P101" s="400">
        <v>77</v>
      </c>
      <c r="Q101" s="400"/>
      <c r="R101" s="396"/>
    </row>
    <row r="102" spans="2:18" s="24" customFormat="1" ht="12" customHeight="1" x14ac:dyDescent="0.2">
      <c r="B102" s="408"/>
      <c r="C102" s="398" t="s">
        <v>153</v>
      </c>
      <c r="D102" s="400">
        <v>359</v>
      </c>
      <c r="E102" s="400">
        <v>38</v>
      </c>
      <c r="F102" s="400">
        <v>39</v>
      </c>
      <c r="G102" s="400">
        <v>36</v>
      </c>
      <c r="H102" s="400">
        <v>34</v>
      </c>
      <c r="I102" s="400">
        <v>18</v>
      </c>
      <c r="J102" s="400">
        <v>25</v>
      </c>
      <c r="K102" s="400">
        <v>22</v>
      </c>
      <c r="L102" s="400">
        <v>25</v>
      </c>
      <c r="M102" s="400">
        <v>34</v>
      </c>
      <c r="N102" s="400">
        <v>24</v>
      </c>
      <c r="O102" s="400">
        <v>24</v>
      </c>
      <c r="P102" s="400">
        <v>40</v>
      </c>
      <c r="Q102" s="400"/>
      <c r="R102" s="396"/>
    </row>
    <row r="103" spans="2:18" s="24" customFormat="1" ht="21" customHeight="1" x14ac:dyDescent="0.2">
      <c r="B103" s="408"/>
      <c r="C103" s="398" t="s">
        <v>154</v>
      </c>
      <c r="D103" s="400">
        <v>438</v>
      </c>
      <c r="E103" s="400">
        <v>43</v>
      </c>
      <c r="F103" s="400">
        <v>44</v>
      </c>
      <c r="G103" s="400">
        <v>36</v>
      </c>
      <c r="H103" s="400">
        <v>42</v>
      </c>
      <c r="I103" s="400">
        <v>45</v>
      </c>
      <c r="J103" s="400">
        <v>30</v>
      </c>
      <c r="K103" s="400">
        <v>33</v>
      </c>
      <c r="L103" s="400">
        <v>30</v>
      </c>
      <c r="M103" s="400">
        <v>28</v>
      </c>
      <c r="N103" s="400">
        <v>38</v>
      </c>
      <c r="O103" s="400">
        <v>32</v>
      </c>
      <c r="P103" s="400">
        <v>37</v>
      </c>
      <c r="Q103" s="400"/>
      <c r="R103" s="396"/>
    </row>
    <row r="104" spans="2:18" s="24" customFormat="1" ht="12" customHeight="1" x14ac:dyDescent="0.2">
      <c r="B104" s="407" t="s">
        <v>459</v>
      </c>
      <c r="C104" s="403" t="s">
        <v>152</v>
      </c>
      <c r="D104" s="404">
        <v>177</v>
      </c>
      <c r="E104" s="405">
        <v>18</v>
      </c>
      <c r="F104" s="405">
        <v>14</v>
      </c>
      <c r="G104" s="405">
        <v>10</v>
      </c>
      <c r="H104" s="405">
        <v>17</v>
      </c>
      <c r="I104" s="405">
        <v>9</v>
      </c>
      <c r="J104" s="405">
        <v>14</v>
      </c>
      <c r="K104" s="405">
        <v>14</v>
      </c>
      <c r="L104" s="405">
        <v>13</v>
      </c>
      <c r="M104" s="405">
        <v>15</v>
      </c>
      <c r="N104" s="405">
        <v>11</v>
      </c>
      <c r="O104" s="405">
        <v>18</v>
      </c>
      <c r="P104" s="406">
        <v>24</v>
      </c>
      <c r="Q104" s="406"/>
      <c r="R104" s="396"/>
    </row>
    <row r="105" spans="2:18" s="24" customFormat="1" ht="12" customHeight="1" x14ac:dyDescent="0.2">
      <c r="B105" s="407"/>
      <c r="C105" s="403" t="s">
        <v>153</v>
      </c>
      <c r="D105" s="404">
        <v>100</v>
      </c>
      <c r="E105" s="405">
        <v>11</v>
      </c>
      <c r="F105" s="405">
        <v>8</v>
      </c>
      <c r="G105" s="405">
        <v>7</v>
      </c>
      <c r="H105" s="405">
        <v>10</v>
      </c>
      <c r="I105" s="405">
        <v>4</v>
      </c>
      <c r="J105" s="405">
        <v>10</v>
      </c>
      <c r="K105" s="405">
        <v>7</v>
      </c>
      <c r="L105" s="405">
        <v>7</v>
      </c>
      <c r="M105" s="405">
        <v>8</v>
      </c>
      <c r="N105" s="405">
        <v>6</v>
      </c>
      <c r="O105" s="405">
        <v>9</v>
      </c>
      <c r="P105" s="406">
        <v>13</v>
      </c>
      <c r="Q105" s="406"/>
      <c r="R105" s="396"/>
    </row>
    <row r="106" spans="2:18" s="24" customFormat="1" ht="21" customHeight="1" x14ac:dyDescent="0.2">
      <c r="B106" s="407"/>
      <c r="C106" s="403" t="s">
        <v>154</v>
      </c>
      <c r="D106" s="404">
        <v>77</v>
      </c>
      <c r="E106" s="405">
        <v>7</v>
      </c>
      <c r="F106" s="405">
        <v>6</v>
      </c>
      <c r="G106" s="405">
        <v>3</v>
      </c>
      <c r="H106" s="405">
        <v>7</v>
      </c>
      <c r="I106" s="405">
        <v>5</v>
      </c>
      <c r="J106" s="405">
        <v>4</v>
      </c>
      <c r="K106" s="405">
        <v>7</v>
      </c>
      <c r="L106" s="405">
        <v>6</v>
      </c>
      <c r="M106" s="405">
        <v>7</v>
      </c>
      <c r="N106" s="405">
        <v>5</v>
      </c>
      <c r="O106" s="405">
        <v>9</v>
      </c>
      <c r="P106" s="406">
        <v>11</v>
      </c>
      <c r="Q106" s="406"/>
      <c r="R106" s="396"/>
    </row>
    <row r="107" spans="2:18" s="24" customFormat="1" ht="12" customHeight="1" x14ac:dyDescent="0.2">
      <c r="B107" s="407" t="s">
        <v>460</v>
      </c>
      <c r="C107" s="403" t="s">
        <v>152</v>
      </c>
      <c r="D107" s="404">
        <v>232</v>
      </c>
      <c r="E107" s="405">
        <v>23</v>
      </c>
      <c r="F107" s="405">
        <v>25</v>
      </c>
      <c r="G107" s="405">
        <v>25</v>
      </c>
      <c r="H107" s="405">
        <v>25</v>
      </c>
      <c r="I107" s="405">
        <v>25</v>
      </c>
      <c r="J107" s="405">
        <v>15</v>
      </c>
      <c r="K107" s="405">
        <v>11</v>
      </c>
      <c r="L107" s="405">
        <v>17</v>
      </c>
      <c r="M107" s="405">
        <v>18</v>
      </c>
      <c r="N107" s="405">
        <v>19</v>
      </c>
      <c r="O107" s="405">
        <v>14</v>
      </c>
      <c r="P107" s="406">
        <v>15</v>
      </c>
      <c r="Q107" s="406"/>
      <c r="R107" s="396"/>
    </row>
    <row r="108" spans="2:18" s="24" customFormat="1" ht="12" customHeight="1" x14ac:dyDescent="0.2">
      <c r="B108" s="407"/>
      <c r="C108" s="403" t="s">
        <v>153</v>
      </c>
      <c r="D108" s="404">
        <v>98</v>
      </c>
      <c r="E108" s="405">
        <v>10</v>
      </c>
      <c r="F108" s="405">
        <v>14</v>
      </c>
      <c r="G108" s="405">
        <v>15</v>
      </c>
      <c r="H108" s="405">
        <v>12</v>
      </c>
      <c r="I108" s="405">
        <v>7</v>
      </c>
      <c r="J108" s="405">
        <v>4</v>
      </c>
      <c r="K108" s="405">
        <v>6</v>
      </c>
      <c r="L108" s="405">
        <v>7</v>
      </c>
      <c r="M108" s="405">
        <v>6</v>
      </c>
      <c r="N108" s="405">
        <v>9</v>
      </c>
      <c r="O108" s="405">
        <v>2</v>
      </c>
      <c r="P108" s="406">
        <v>6</v>
      </c>
      <c r="Q108" s="406"/>
      <c r="R108" s="396"/>
    </row>
    <row r="109" spans="2:18" s="24" customFormat="1" ht="21" customHeight="1" x14ac:dyDescent="0.2">
      <c r="B109" s="407"/>
      <c r="C109" s="403" t="s">
        <v>154</v>
      </c>
      <c r="D109" s="404">
        <v>134</v>
      </c>
      <c r="E109" s="405">
        <v>13</v>
      </c>
      <c r="F109" s="405">
        <v>11</v>
      </c>
      <c r="G109" s="405">
        <v>10</v>
      </c>
      <c r="H109" s="405">
        <v>13</v>
      </c>
      <c r="I109" s="405">
        <v>18</v>
      </c>
      <c r="J109" s="405">
        <v>11</v>
      </c>
      <c r="K109" s="405">
        <v>5</v>
      </c>
      <c r="L109" s="405">
        <v>10</v>
      </c>
      <c r="M109" s="405">
        <v>12</v>
      </c>
      <c r="N109" s="405">
        <v>10</v>
      </c>
      <c r="O109" s="405">
        <v>12</v>
      </c>
      <c r="P109" s="406">
        <v>9</v>
      </c>
      <c r="Q109" s="406"/>
      <c r="R109" s="396"/>
    </row>
    <row r="110" spans="2:18" s="24" customFormat="1" ht="12" customHeight="1" x14ac:dyDescent="0.2">
      <c r="B110" s="407" t="s">
        <v>461</v>
      </c>
      <c r="C110" s="403" t="s">
        <v>152</v>
      </c>
      <c r="D110" s="404">
        <v>221</v>
      </c>
      <c r="E110" s="405">
        <v>24</v>
      </c>
      <c r="F110" s="405">
        <v>26</v>
      </c>
      <c r="G110" s="405">
        <v>22</v>
      </c>
      <c r="H110" s="405">
        <v>20</v>
      </c>
      <c r="I110" s="405">
        <v>15</v>
      </c>
      <c r="J110" s="405">
        <v>20</v>
      </c>
      <c r="K110" s="405">
        <v>17</v>
      </c>
      <c r="L110" s="405">
        <v>14</v>
      </c>
      <c r="M110" s="405">
        <v>18</v>
      </c>
      <c r="N110" s="405">
        <v>17</v>
      </c>
      <c r="O110" s="405">
        <v>9</v>
      </c>
      <c r="P110" s="406">
        <v>19</v>
      </c>
      <c r="Q110" s="406"/>
      <c r="R110" s="396"/>
    </row>
    <row r="111" spans="2:18" s="24" customFormat="1" ht="12" customHeight="1" x14ac:dyDescent="0.2">
      <c r="B111" s="409"/>
      <c r="C111" s="403" t="s">
        <v>153</v>
      </c>
      <c r="D111" s="404">
        <v>93</v>
      </c>
      <c r="E111" s="405">
        <v>11</v>
      </c>
      <c r="F111" s="405">
        <v>9</v>
      </c>
      <c r="G111" s="405">
        <v>7</v>
      </c>
      <c r="H111" s="405">
        <v>9</v>
      </c>
      <c r="I111" s="405">
        <v>4</v>
      </c>
      <c r="J111" s="405">
        <v>9</v>
      </c>
      <c r="K111" s="405">
        <v>6</v>
      </c>
      <c r="L111" s="405">
        <v>5</v>
      </c>
      <c r="M111" s="405">
        <v>14</v>
      </c>
      <c r="N111" s="405">
        <v>3</v>
      </c>
      <c r="O111" s="405">
        <v>5</v>
      </c>
      <c r="P111" s="406">
        <v>11</v>
      </c>
      <c r="Q111" s="406"/>
      <c r="R111" s="396"/>
    </row>
    <row r="112" spans="2:18" s="24" customFormat="1" ht="21" customHeight="1" x14ac:dyDescent="0.2">
      <c r="B112" s="409"/>
      <c r="C112" s="403" t="s">
        <v>154</v>
      </c>
      <c r="D112" s="404">
        <v>128</v>
      </c>
      <c r="E112" s="405">
        <v>13</v>
      </c>
      <c r="F112" s="405">
        <v>17</v>
      </c>
      <c r="G112" s="405">
        <v>15</v>
      </c>
      <c r="H112" s="405">
        <v>11</v>
      </c>
      <c r="I112" s="405">
        <v>11</v>
      </c>
      <c r="J112" s="405">
        <v>11</v>
      </c>
      <c r="K112" s="405">
        <v>11</v>
      </c>
      <c r="L112" s="405">
        <v>9</v>
      </c>
      <c r="M112" s="405">
        <v>4</v>
      </c>
      <c r="N112" s="405">
        <v>14</v>
      </c>
      <c r="O112" s="405">
        <v>4</v>
      </c>
      <c r="P112" s="406">
        <v>8</v>
      </c>
      <c r="Q112" s="406"/>
      <c r="R112" s="396"/>
    </row>
    <row r="113" spans="2:18" s="24" customFormat="1" ht="12" customHeight="1" x14ac:dyDescent="0.2">
      <c r="B113" s="408" t="s">
        <v>462</v>
      </c>
      <c r="C113" s="398" t="s">
        <v>152</v>
      </c>
      <c r="D113" s="400">
        <v>444</v>
      </c>
      <c r="E113" s="401">
        <v>61</v>
      </c>
      <c r="F113" s="401">
        <v>52</v>
      </c>
      <c r="G113" s="401">
        <v>42</v>
      </c>
      <c r="H113" s="401">
        <v>41</v>
      </c>
      <c r="I113" s="401">
        <v>36</v>
      </c>
      <c r="J113" s="401">
        <v>35</v>
      </c>
      <c r="K113" s="401">
        <v>27</v>
      </c>
      <c r="L113" s="401">
        <v>27</v>
      </c>
      <c r="M113" s="401">
        <v>37</v>
      </c>
      <c r="N113" s="401">
        <v>29</v>
      </c>
      <c r="O113" s="401">
        <v>32</v>
      </c>
      <c r="P113" s="402">
        <v>25</v>
      </c>
      <c r="Q113" s="402"/>
      <c r="R113" s="396"/>
    </row>
    <row r="114" spans="2:18" s="24" customFormat="1" ht="12" customHeight="1" x14ac:dyDescent="0.2">
      <c r="B114" s="408"/>
      <c r="C114" s="398" t="s">
        <v>153</v>
      </c>
      <c r="D114" s="400">
        <v>203</v>
      </c>
      <c r="E114" s="401">
        <v>31</v>
      </c>
      <c r="F114" s="401">
        <v>29</v>
      </c>
      <c r="G114" s="401">
        <v>20</v>
      </c>
      <c r="H114" s="401">
        <v>20</v>
      </c>
      <c r="I114" s="401">
        <v>17</v>
      </c>
      <c r="J114" s="401">
        <v>19</v>
      </c>
      <c r="K114" s="401">
        <v>8</v>
      </c>
      <c r="L114" s="401">
        <v>12</v>
      </c>
      <c r="M114" s="401">
        <v>13</v>
      </c>
      <c r="N114" s="401">
        <v>10</v>
      </c>
      <c r="O114" s="401">
        <v>11</v>
      </c>
      <c r="P114" s="402">
        <v>13</v>
      </c>
      <c r="Q114" s="402"/>
      <c r="R114" s="396"/>
    </row>
    <row r="115" spans="2:18" s="24" customFormat="1" ht="21" customHeight="1" x14ac:dyDescent="0.2">
      <c r="B115" s="408"/>
      <c r="C115" s="398" t="s">
        <v>154</v>
      </c>
      <c r="D115" s="400">
        <v>241</v>
      </c>
      <c r="E115" s="401">
        <v>30</v>
      </c>
      <c r="F115" s="401">
        <v>23</v>
      </c>
      <c r="G115" s="401">
        <v>22</v>
      </c>
      <c r="H115" s="401">
        <v>21</v>
      </c>
      <c r="I115" s="401">
        <v>19</v>
      </c>
      <c r="J115" s="401">
        <v>16</v>
      </c>
      <c r="K115" s="401">
        <v>19</v>
      </c>
      <c r="L115" s="401">
        <v>15</v>
      </c>
      <c r="M115" s="401">
        <v>24</v>
      </c>
      <c r="N115" s="401">
        <v>19</v>
      </c>
      <c r="O115" s="401">
        <v>21</v>
      </c>
      <c r="P115" s="402">
        <v>12</v>
      </c>
      <c r="Q115" s="402"/>
      <c r="R115" s="396"/>
    </row>
    <row r="116" spans="2:18" s="24" customFormat="1" ht="12" customHeight="1" x14ac:dyDescent="0.2">
      <c r="B116" s="407" t="s">
        <v>463</v>
      </c>
      <c r="C116" s="403" t="s">
        <v>152</v>
      </c>
      <c r="D116" s="404">
        <v>2</v>
      </c>
      <c r="E116" s="405">
        <v>0</v>
      </c>
      <c r="F116" s="405">
        <v>1</v>
      </c>
      <c r="G116" s="405">
        <v>1</v>
      </c>
      <c r="H116" s="405">
        <v>0</v>
      </c>
      <c r="I116" s="405">
        <v>0</v>
      </c>
      <c r="J116" s="405">
        <v>0</v>
      </c>
      <c r="K116" s="405">
        <v>0</v>
      </c>
      <c r="L116" s="405">
        <v>0</v>
      </c>
      <c r="M116" s="405">
        <v>0</v>
      </c>
      <c r="N116" s="405">
        <v>0</v>
      </c>
      <c r="O116" s="405">
        <v>0</v>
      </c>
      <c r="P116" s="406">
        <v>0</v>
      </c>
      <c r="Q116" s="406"/>
      <c r="R116" s="396"/>
    </row>
    <row r="117" spans="2:18" s="24" customFormat="1" ht="12" customHeight="1" x14ac:dyDescent="0.2">
      <c r="B117" s="409"/>
      <c r="C117" s="403" t="s">
        <v>153</v>
      </c>
      <c r="D117" s="404">
        <v>1</v>
      </c>
      <c r="E117" s="405">
        <v>0</v>
      </c>
      <c r="F117" s="405">
        <v>1</v>
      </c>
      <c r="G117" s="405">
        <v>0</v>
      </c>
      <c r="H117" s="405">
        <v>0</v>
      </c>
      <c r="I117" s="405">
        <v>0</v>
      </c>
      <c r="J117" s="405">
        <v>0</v>
      </c>
      <c r="K117" s="405">
        <v>0</v>
      </c>
      <c r="L117" s="405">
        <v>0</v>
      </c>
      <c r="M117" s="405">
        <v>0</v>
      </c>
      <c r="N117" s="405">
        <v>0</v>
      </c>
      <c r="O117" s="405">
        <v>0</v>
      </c>
      <c r="P117" s="406">
        <v>0</v>
      </c>
      <c r="Q117" s="406"/>
      <c r="R117" s="396"/>
    </row>
    <row r="118" spans="2:18" s="24" customFormat="1" ht="21" customHeight="1" x14ac:dyDescent="0.2">
      <c r="B118" s="409"/>
      <c r="C118" s="403" t="s">
        <v>154</v>
      </c>
      <c r="D118" s="404">
        <v>1</v>
      </c>
      <c r="E118" s="405">
        <v>0</v>
      </c>
      <c r="F118" s="405">
        <v>0</v>
      </c>
      <c r="G118" s="405">
        <v>1</v>
      </c>
      <c r="H118" s="405">
        <v>0</v>
      </c>
      <c r="I118" s="405">
        <v>0</v>
      </c>
      <c r="J118" s="405">
        <v>0</v>
      </c>
      <c r="K118" s="405">
        <v>0</v>
      </c>
      <c r="L118" s="405">
        <v>0</v>
      </c>
      <c r="M118" s="405">
        <v>0</v>
      </c>
      <c r="N118" s="405">
        <v>0</v>
      </c>
      <c r="O118" s="405">
        <v>0</v>
      </c>
      <c r="P118" s="406">
        <v>0</v>
      </c>
      <c r="Q118" s="406"/>
      <c r="R118" s="396"/>
    </row>
    <row r="119" spans="2:18" s="24" customFormat="1" ht="12" customHeight="1" x14ac:dyDescent="0.2">
      <c r="B119" s="407" t="s">
        <v>464</v>
      </c>
      <c r="C119" s="403" t="s">
        <v>152</v>
      </c>
      <c r="D119" s="404">
        <v>259</v>
      </c>
      <c r="E119" s="405">
        <v>33</v>
      </c>
      <c r="F119" s="405">
        <v>36</v>
      </c>
      <c r="G119" s="405">
        <v>24</v>
      </c>
      <c r="H119" s="405">
        <v>28</v>
      </c>
      <c r="I119" s="405">
        <v>22</v>
      </c>
      <c r="J119" s="405">
        <v>17</v>
      </c>
      <c r="K119" s="405">
        <v>13</v>
      </c>
      <c r="L119" s="405">
        <v>19</v>
      </c>
      <c r="M119" s="405">
        <v>22</v>
      </c>
      <c r="N119" s="405">
        <v>11</v>
      </c>
      <c r="O119" s="405">
        <v>18</v>
      </c>
      <c r="P119" s="406">
        <v>16</v>
      </c>
      <c r="Q119" s="406"/>
      <c r="R119" s="396"/>
    </row>
    <row r="120" spans="2:18" s="24" customFormat="1" ht="12" customHeight="1" x14ac:dyDescent="0.2">
      <c r="B120" s="409"/>
      <c r="C120" s="403" t="s">
        <v>153</v>
      </c>
      <c r="D120" s="404">
        <v>114</v>
      </c>
      <c r="E120" s="405">
        <v>16</v>
      </c>
      <c r="F120" s="405">
        <v>19</v>
      </c>
      <c r="G120" s="405">
        <v>11</v>
      </c>
      <c r="H120" s="405">
        <v>9</v>
      </c>
      <c r="I120" s="405">
        <v>10</v>
      </c>
      <c r="J120" s="405">
        <v>9</v>
      </c>
      <c r="K120" s="405">
        <v>5</v>
      </c>
      <c r="L120" s="405">
        <v>8</v>
      </c>
      <c r="M120" s="405">
        <v>7</v>
      </c>
      <c r="N120" s="405">
        <v>4</v>
      </c>
      <c r="O120" s="405">
        <v>7</v>
      </c>
      <c r="P120" s="406">
        <v>9</v>
      </c>
      <c r="Q120" s="406"/>
      <c r="R120" s="396"/>
    </row>
    <row r="121" spans="2:18" s="24" customFormat="1" ht="21" customHeight="1" x14ac:dyDescent="0.2">
      <c r="B121" s="409"/>
      <c r="C121" s="403" t="s">
        <v>154</v>
      </c>
      <c r="D121" s="404">
        <v>145</v>
      </c>
      <c r="E121" s="405">
        <v>17</v>
      </c>
      <c r="F121" s="405">
        <v>17</v>
      </c>
      <c r="G121" s="405">
        <v>13</v>
      </c>
      <c r="H121" s="405">
        <v>19</v>
      </c>
      <c r="I121" s="405">
        <v>12</v>
      </c>
      <c r="J121" s="405">
        <v>8</v>
      </c>
      <c r="K121" s="405">
        <v>8</v>
      </c>
      <c r="L121" s="405">
        <v>11</v>
      </c>
      <c r="M121" s="405">
        <v>15</v>
      </c>
      <c r="N121" s="405">
        <v>7</v>
      </c>
      <c r="O121" s="405">
        <v>11</v>
      </c>
      <c r="P121" s="406">
        <v>7</v>
      </c>
      <c r="Q121" s="406"/>
      <c r="R121" s="396"/>
    </row>
    <row r="122" spans="2:18" s="24" customFormat="1" ht="12" customHeight="1" x14ac:dyDescent="0.2">
      <c r="B122" s="614" t="s">
        <v>465</v>
      </c>
      <c r="C122" s="403" t="s">
        <v>152</v>
      </c>
      <c r="D122" s="404">
        <v>65</v>
      </c>
      <c r="E122" s="405">
        <v>9</v>
      </c>
      <c r="F122" s="405">
        <v>9</v>
      </c>
      <c r="G122" s="405">
        <v>4</v>
      </c>
      <c r="H122" s="405">
        <v>7</v>
      </c>
      <c r="I122" s="405">
        <v>3</v>
      </c>
      <c r="J122" s="405">
        <v>6</v>
      </c>
      <c r="K122" s="405">
        <v>1</v>
      </c>
      <c r="L122" s="405">
        <v>3</v>
      </c>
      <c r="M122" s="405">
        <v>4</v>
      </c>
      <c r="N122" s="405">
        <v>9</v>
      </c>
      <c r="O122" s="405">
        <v>7</v>
      </c>
      <c r="P122" s="406">
        <v>3</v>
      </c>
      <c r="Q122" s="406"/>
      <c r="R122" s="396"/>
    </row>
    <row r="123" spans="2:18" s="24" customFormat="1" ht="12" customHeight="1" x14ac:dyDescent="0.2">
      <c r="B123" s="614"/>
      <c r="C123" s="403" t="s">
        <v>153</v>
      </c>
      <c r="D123" s="404">
        <v>38</v>
      </c>
      <c r="E123" s="405">
        <v>4</v>
      </c>
      <c r="F123" s="405">
        <v>6</v>
      </c>
      <c r="G123" s="405">
        <v>3</v>
      </c>
      <c r="H123" s="405">
        <v>7</v>
      </c>
      <c r="I123" s="405">
        <v>2</v>
      </c>
      <c r="J123" s="405">
        <v>5</v>
      </c>
      <c r="K123" s="405">
        <v>0</v>
      </c>
      <c r="L123" s="405">
        <v>2</v>
      </c>
      <c r="M123" s="405">
        <v>1</v>
      </c>
      <c r="N123" s="405">
        <v>4</v>
      </c>
      <c r="O123" s="405">
        <v>2</v>
      </c>
      <c r="P123" s="406">
        <v>2</v>
      </c>
      <c r="Q123" s="406"/>
      <c r="R123" s="396"/>
    </row>
    <row r="124" spans="2:18" s="24" customFormat="1" ht="21" customHeight="1" x14ac:dyDescent="0.2">
      <c r="B124" s="614"/>
      <c r="C124" s="403" t="s">
        <v>154</v>
      </c>
      <c r="D124" s="404">
        <v>27</v>
      </c>
      <c r="E124" s="405">
        <v>5</v>
      </c>
      <c r="F124" s="405">
        <v>3</v>
      </c>
      <c r="G124" s="405">
        <v>1</v>
      </c>
      <c r="H124" s="405">
        <v>0</v>
      </c>
      <c r="I124" s="405">
        <v>1</v>
      </c>
      <c r="J124" s="405">
        <v>1</v>
      </c>
      <c r="K124" s="405">
        <v>1</v>
      </c>
      <c r="L124" s="405">
        <v>1</v>
      </c>
      <c r="M124" s="405">
        <v>3</v>
      </c>
      <c r="N124" s="405">
        <v>5</v>
      </c>
      <c r="O124" s="405">
        <v>5</v>
      </c>
      <c r="P124" s="406">
        <v>1</v>
      </c>
      <c r="Q124" s="406"/>
      <c r="R124" s="396"/>
    </row>
    <row r="125" spans="2:18" s="24" customFormat="1" ht="12" customHeight="1" x14ac:dyDescent="0.2">
      <c r="B125" s="407" t="s">
        <v>466</v>
      </c>
      <c r="C125" s="403" t="s">
        <v>152</v>
      </c>
      <c r="D125" s="404">
        <v>1</v>
      </c>
      <c r="E125" s="405">
        <v>1</v>
      </c>
      <c r="F125" s="405">
        <v>0</v>
      </c>
      <c r="G125" s="405">
        <v>0</v>
      </c>
      <c r="H125" s="405">
        <v>0</v>
      </c>
      <c r="I125" s="405">
        <v>0</v>
      </c>
      <c r="J125" s="405">
        <v>0</v>
      </c>
      <c r="K125" s="405">
        <v>0</v>
      </c>
      <c r="L125" s="405">
        <v>0</v>
      </c>
      <c r="M125" s="405">
        <v>0</v>
      </c>
      <c r="N125" s="405">
        <v>0</v>
      </c>
      <c r="O125" s="405">
        <v>0</v>
      </c>
      <c r="P125" s="406">
        <v>0</v>
      </c>
      <c r="Q125" s="406"/>
      <c r="R125" s="396"/>
    </row>
    <row r="126" spans="2:18" s="24" customFormat="1" ht="12" customHeight="1" x14ac:dyDescent="0.2">
      <c r="B126" s="409"/>
      <c r="C126" s="403" t="s">
        <v>153</v>
      </c>
      <c r="D126" s="404">
        <v>1</v>
      </c>
      <c r="E126" s="405">
        <v>1</v>
      </c>
      <c r="F126" s="405">
        <v>0</v>
      </c>
      <c r="G126" s="405">
        <v>0</v>
      </c>
      <c r="H126" s="405">
        <v>0</v>
      </c>
      <c r="I126" s="405">
        <v>0</v>
      </c>
      <c r="J126" s="405">
        <v>0</v>
      </c>
      <c r="K126" s="405">
        <v>0</v>
      </c>
      <c r="L126" s="405">
        <v>0</v>
      </c>
      <c r="M126" s="405">
        <v>0</v>
      </c>
      <c r="N126" s="405">
        <v>0</v>
      </c>
      <c r="O126" s="405">
        <v>0</v>
      </c>
      <c r="P126" s="406">
        <v>0</v>
      </c>
      <c r="Q126" s="406"/>
      <c r="R126" s="396"/>
    </row>
    <row r="127" spans="2:18" s="24" customFormat="1" ht="21" customHeight="1" x14ac:dyDescent="0.2">
      <c r="B127" s="409"/>
      <c r="C127" s="403" t="s">
        <v>154</v>
      </c>
      <c r="D127" s="404">
        <v>0</v>
      </c>
      <c r="E127" s="405">
        <v>0</v>
      </c>
      <c r="F127" s="405">
        <v>0</v>
      </c>
      <c r="G127" s="405">
        <v>0</v>
      </c>
      <c r="H127" s="405">
        <v>0</v>
      </c>
      <c r="I127" s="405">
        <v>0</v>
      </c>
      <c r="J127" s="405">
        <v>0</v>
      </c>
      <c r="K127" s="405">
        <v>0</v>
      </c>
      <c r="L127" s="405">
        <v>0</v>
      </c>
      <c r="M127" s="405">
        <v>0</v>
      </c>
      <c r="N127" s="405">
        <v>0</v>
      </c>
      <c r="O127" s="405">
        <v>0</v>
      </c>
      <c r="P127" s="406">
        <v>0</v>
      </c>
      <c r="Q127" s="406"/>
      <c r="R127" s="396"/>
    </row>
    <row r="128" spans="2:18" s="24" customFormat="1" ht="12" customHeight="1" x14ac:dyDescent="0.2">
      <c r="B128" s="408" t="s">
        <v>467</v>
      </c>
      <c r="C128" s="398" t="s">
        <v>152</v>
      </c>
      <c r="D128" s="400">
        <v>149</v>
      </c>
      <c r="E128" s="401">
        <v>12</v>
      </c>
      <c r="F128" s="401">
        <v>9</v>
      </c>
      <c r="G128" s="401">
        <v>13</v>
      </c>
      <c r="H128" s="401">
        <v>13</v>
      </c>
      <c r="I128" s="401">
        <v>8</v>
      </c>
      <c r="J128" s="401">
        <v>12</v>
      </c>
      <c r="K128" s="401">
        <v>7</v>
      </c>
      <c r="L128" s="401">
        <v>13</v>
      </c>
      <c r="M128" s="401">
        <v>15</v>
      </c>
      <c r="N128" s="401">
        <v>14</v>
      </c>
      <c r="O128" s="401">
        <v>19</v>
      </c>
      <c r="P128" s="402">
        <v>14</v>
      </c>
      <c r="Q128" s="402"/>
      <c r="R128" s="396"/>
    </row>
    <row r="129" spans="2:18" s="24" customFormat="1" ht="12" customHeight="1" x14ac:dyDescent="0.2">
      <c r="B129" s="408"/>
      <c r="C129" s="398" t="s">
        <v>153</v>
      </c>
      <c r="D129" s="400">
        <v>84</v>
      </c>
      <c r="E129" s="401">
        <v>9</v>
      </c>
      <c r="F129" s="401">
        <v>4</v>
      </c>
      <c r="G129" s="401">
        <v>6</v>
      </c>
      <c r="H129" s="401">
        <v>6</v>
      </c>
      <c r="I129" s="401">
        <v>4</v>
      </c>
      <c r="J129" s="401">
        <v>8</v>
      </c>
      <c r="K129" s="401">
        <v>4</v>
      </c>
      <c r="L129" s="401">
        <v>8</v>
      </c>
      <c r="M129" s="401">
        <v>9</v>
      </c>
      <c r="N129" s="401">
        <v>7</v>
      </c>
      <c r="O129" s="401">
        <v>13</v>
      </c>
      <c r="P129" s="402">
        <v>6</v>
      </c>
      <c r="Q129" s="402"/>
      <c r="R129" s="396"/>
    </row>
    <row r="130" spans="2:18" s="24" customFormat="1" ht="21" customHeight="1" x14ac:dyDescent="0.2">
      <c r="B130" s="408"/>
      <c r="C130" s="398" t="s">
        <v>154</v>
      </c>
      <c r="D130" s="400">
        <v>65</v>
      </c>
      <c r="E130" s="401">
        <v>3</v>
      </c>
      <c r="F130" s="401">
        <v>5</v>
      </c>
      <c r="G130" s="401">
        <v>7</v>
      </c>
      <c r="H130" s="401">
        <v>7</v>
      </c>
      <c r="I130" s="401">
        <v>4</v>
      </c>
      <c r="J130" s="401">
        <v>4</v>
      </c>
      <c r="K130" s="401">
        <v>3</v>
      </c>
      <c r="L130" s="401">
        <v>5</v>
      </c>
      <c r="M130" s="401">
        <v>6</v>
      </c>
      <c r="N130" s="401">
        <v>7</v>
      </c>
      <c r="O130" s="401">
        <v>6</v>
      </c>
      <c r="P130" s="402">
        <v>8</v>
      </c>
      <c r="Q130" s="402"/>
      <c r="R130" s="396"/>
    </row>
    <row r="131" spans="2:18" s="24" customFormat="1" ht="12" customHeight="1" x14ac:dyDescent="0.2">
      <c r="B131" s="407" t="s">
        <v>468</v>
      </c>
      <c r="C131" s="403" t="s">
        <v>152</v>
      </c>
      <c r="D131" s="404">
        <v>4</v>
      </c>
      <c r="E131" s="405">
        <v>1</v>
      </c>
      <c r="F131" s="405">
        <v>0</v>
      </c>
      <c r="G131" s="405">
        <v>1</v>
      </c>
      <c r="H131" s="405">
        <v>1</v>
      </c>
      <c r="I131" s="405">
        <v>0</v>
      </c>
      <c r="J131" s="405">
        <v>0</v>
      </c>
      <c r="K131" s="405">
        <v>0</v>
      </c>
      <c r="L131" s="405">
        <v>0</v>
      </c>
      <c r="M131" s="405">
        <v>0</v>
      </c>
      <c r="N131" s="405">
        <v>1</v>
      </c>
      <c r="O131" s="405">
        <v>0</v>
      </c>
      <c r="P131" s="406">
        <v>0</v>
      </c>
      <c r="Q131" s="406"/>
      <c r="R131" s="396"/>
    </row>
    <row r="132" spans="2:18" s="24" customFormat="1" ht="12" customHeight="1" x14ac:dyDescent="0.2">
      <c r="B132" s="407"/>
      <c r="C132" s="403" t="s">
        <v>153</v>
      </c>
      <c r="D132" s="404">
        <v>2</v>
      </c>
      <c r="E132" s="405">
        <v>0</v>
      </c>
      <c r="F132" s="405">
        <v>0</v>
      </c>
      <c r="G132" s="405">
        <v>1</v>
      </c>
      <c r="H132" s="405">
        <v>0</v>
      </c>
      <c r="I132" s="405">
        <v>0</v>
      </c>
      <c r="J132" s="405">
        <v>0</v>
      </c>
      <c r="K132" s="405">
        <v>0</v>
      </c>
      <c r="L132" s="405">
        <v>0</v>
      </c>
      <c r="M132" s="405">
        <v>0</v>
      </c>
      <c r="N132" s="405">
        <v>1</v>
      </c>
      <c r="O132" s="405">
        <v>0</v>
      </c>
      <c r="P132" s="406">
        <v>0</v>
      </c>
      <c r="Q132" s="406"/>
      <c r="R132" s="396"/>
    </row>
    <row r="133" spans="2:18" s="24" customFormat="1" ht="21" customHeight="1" x14ac:dyDescent="0.2">
      <c r="B133" s="407"/>
      <c r="C133" s="403" t="s">
        <v>154</v>
      </c>
      <c r="D133" s="404">
        <v>2</v>
      </c>
      <c r="E133" s="405">
        <v>1</v>
      </c>
      <c r="F133" s="405">
        <v>0</v>
      </c>
      <c r="G133" s="405">
        <v>0</v>
      </c>
      <c r="H133" s="405">
        <v>1</v>
      </c>
      <c r="I133" s="405">
        <v>0</v>
      </c>
      <c r="J133" s="405">
        <v>0</v>
      </c>
      <c r="K133" s="405">
        <v>0</v>
      </c>
      <c r="L133" s="405">
        <v>0</v>
      </c>
      <c r="M133" s="405">
        <v>0</v>
      </c>
      <c r="N133" s="405">
        <v>0</v>
      </c>
      <c r="O133" s="405">
        <v>0</v>
      </c>
      <c r="P133" s="406">
        <v>0</v>
      </c>
      <c r="Q133" s="406"/>
      <c r="R133" s="396"/>
    </row>
    <row r="134" spans="2:18" s="24" customFormat="1" ht="12" customHeight="1" x14ac:dyDescent="0.2">
      <c r="B134" s="407" t="s">
        <v>469</v>
      </c>
      <c r="C134" s="403" t="s">
        <v>152</v>
      </c>
      <c r="D134" s="404">
        <v>46</v>
      </c>
      <c r="E134" s="405">
        <v>4</v>
      </c>
      <c r="F134" s="405">
        <v>3</v>
      </c>
      <c r="G134" s="405">
        <v>3</v>
      </c>
      <c r="H134" s="405">
        <v>3</v>
      </c>
      <c r="I134" s="405">
        <v>1</v>
      </c>
      <c r="J134" s="405">
        <v>6</v>
      </c>
      <c r="K134" s="405">
        <v>1</v>
      </c>
      <c r="L134" s="405">
        <v>2</v>
      </c>
      <c r="M134" s="405">
        <v>3</v>
      </c>
      <c r="N134" s="405">
        <v>8</v>
      </c>
      <c r="O134" s="405">
        <v>10</v>
      </c>
      <c r="P134" s="406">
        <v>2</v>
      </c>
      <c r="Q134" s="406"/>
      <c r="R134" s="396"/>
    </row>
    <row r="135" spans="2:18" s="24" customFormat="1" ht="12" customHeight="1" x14ac:dyDescent="0.2">
      <c r="B135" s="409"/>
      <c r="C135" s="403" t="s">
        <v>153</v>
      </c>
      <c r="D135" s="404">
        <v>33</v>
      </c>
      <c r="E135" s="405">
        <v>4</v>
      </c>
      <c r="F135" s="405">
        <v>2</v>
      </c>
      <c r="G135" s="405">
        <v>1</v>
      </c>
      <c r="H135" s="405">
        <v>1</v>
      </c>
      <c r="I135" s="405">
        <v>1</v>
      </c>
      <c r="J135" s="405">
        <v>5</v>
      </c>
      <c r="K135" s="405">
        <v>0</v>
      </c>
      <c r="L135" s="405">
        <v>1</v>
      </c>
      <c r="M135" s="405">
        <v>2</v>
      </c>
      <c r="N135" s="405">
        <v>5</v>
      </c>
      <c r="O135" s="405">
        <v>10</v>
      </c>
      <c r="P135" s="406">
        <v>1</v>
      </c>
      <c r="Q135" s="406"/>
      <c r="R135" s="396"/>
    </row>
    <row r="136" spans="2:18" s="24" customFormat="1" ht="21" customHeight="1" x14ac:dyDescent="0.2">
      <c r="B136" s="409"/>
      <c r="C136" s="403" t="s">
        <v>154</v>
      </c>
      <c r="D136" s="404">
        <v>13</v>
      </c>
      <c r="E136" s="405">
        <v>0</v>
      </c>
      <c r="F136" s="405">
        <v>1</v>
      </c>
      <c r="G136" s="405">
        <v>2</v>
      </c>
      <c r="H136" s="405">
        <v>2</v>
      </c>
      <c r="I136" s="405">
        <v>0</v>
      </c>
      <c r="J136" s="405">
        <v>1</v>
      </c>
      <c r="K136" s="405">
        <v>1</v>
      </c>
      <c r="L136" s="405">
        <v>1</v>
      </c>
      <c r="M136" s="405">
        <v>1</v>
      </c>
      <c r="N136" s="405">
        <v>3</v>
      </c>
      <c r="O136" s="405">
        <v>0</v>
      </c>
      <c r="P136" s="406">
        <v>1</v>
      </c>
      <c r="Q136" s="406"/>
      <c r="R136" s="396"/>
    </row>
    <row r="137" spans="2:18" s="24" customFormat="1" ht="12" customHeight="1" x14ac:dyDescent="0.2">
      <c r="B137" s="615" t="s">
        <v>470</v>
      </c>
      <c r="C137" s="398" t="s">
        <v>152</v>
      </c>
      <c r="D137" s="400">
        <v>9</v>
      </c>
      <c r="E137" s="401">
        <v>0</v>
      </c>
      <c r="F137" s="401">
        <v>0</v>
      </c>
      <c r="G137" s="401">
        <v>2</v>
      </c>
      <c r="H137" s="401">
        <v>0</v>
      </c>
      <c r="I137" s="401">
        <v>1</v>
      </c>
      <c r="J137" s="401">
        <v>0</v>
      </c>
      <c r="K137" s="401">
        <v>0</v>
      </c>
      <c r="L137" s="401">
        <v>1</v>
      </c>
      <c r="M137" s="401">
        <v>1</v>
      </c>
      <c r="N137" s="401">
        <v>0</v>
      </c>
      <c r="O137" s="401">
        <v>2</v>
      </c>
      <c r="P137" s="402">
        <v>2</v>
      </c>
      <c r="Q137" s="402"/>
      <c r="R137" s="396"/>
    </row>
    <row r="138" spans="2:18" s="24" customFormat="1" ht="12" customHeight="1" x14ac:dyDescent="0.2">
      <c r="B138" s="615"/>
      <c r="C138" s="398" t="s">
        <v>153</v>
      </c>
      <c r="D138" s="400">
        <v>3</v>
      </c>
      <c r="E138" s="401">
        <v>0</v>
      </c>
      <c r="F138" s="401">
        <v>0</v>
      </c>
      <c r="G138" s="401">
        <v>1</v>
      </c>
      <c r="H138" s="401">
        <v>0</v>
      </c>
      <c r="I138" s="401">
        <v>0</v>
      </c>
      <c r="J138" s="401">
        <v>0</v>
      </c>
      <c r="K138" s="401">
        <v>0</v>
      </c>
      <c r="L138" s="401">
        <v>1</v>
      </c>
      <c r="M138" s="401">
        <v>0</v>
      </c>
      <c r="N138" s="401">
        <v>0</v>
      </c>
      <c r="O138" s="401">
        <v>1</v>
      </c>
      <c r="P138" s="402">
        <v>0</v>
      </c>
      <c r="Q138" s="402"/>
      <c r="R138" s="396"/>
    </row>
    <row r="139" spans="2:18" s="24" customFormat="1" ht="21" customHeight="1" x14ac:dyDescent="0.2">
      <c r="B139" s="615"/>
      <c r="C139" s="398" t="s">
        <v>154</v>
      </c>
      <c r="D139" s="400">
        <v>6</v>
      </c>
      <c r="E139" s="401">
        <v>0</v>
      </c>
      <c r="F139" s="401">
        <v>0</v>
      </c>
      <c r="G139" s="401">
        <v>1</v>
      </c>
      <c r="H139" s="401">
        <v>0</v>
      </c>
      <c r="I139" s="401">
        <v>1</v>
      </c>
      <c r="J139" s="401">
        <v>0</v>
      </c>
      <c r="K139" s="401">
        <v>0</v>
      </c>
      <c r="L139" s="401">
        <v>0</v>
      </c>
      <c r="M139" s="401">
        <v>1</v>
      </c>
      <c r="N139" s="401">
        <v>0</v>
      </c>
      <c r="O139" s="401">
        <v>1</v>
      </c>
      <c r="P139" s="402">
        <v>2</v>
      </c>
      <c r="Q139" s="402"/>
      <c r="R139" s="396"/>
    </row>
    <row r="140" spans="2:18" s="24" customFormat="1" ht="12" customHeight="1" x14ac:dyDescent="0.2">
      <c r="B140" s="615" t="s">
        <v>471</v>
      </c>
      <c r="C140" s="398" t="s">
        <v>152</v>
      </c>
      <c r="D140" s="400">
        <v>7</v>
      </c>
      <c r="E140" s="401">
        <v>1</v>
      </c>
      <c r="F140" s="401">
        <v>1</v>
      </c>
      <c r="G140" s="401">
        <v>0</v>
      </c>
      <c r="H140" s="401">
        <v>0</v>
      </c>
      <c r="I140" s="401">
        <v>1</v>
      </c>
      <c r="J140" s="401">
        <v>1</v>
      </c>
      <c r="K140" s="401">
        <v>0</v>
      </c>
      <c r="L140" s="401">
        <v>0</v>
      </c>
      <c r="M140" s="401">
        <v>1</v>
      </c>
      <c r="N140" s="401">
        <v>0</v>
      </c>
      <c r="O140" s="401">
        <v>1</v>
      </c>
      <c r="P140" s="402">
        <v>1</v>
      </c>
      <c r="Q140" s="402"/>
      <c r="R140" s="396"/>
    </row>
    <row r="141" spans="2:18" s="24" customFormat="1" ht="12" customHeight="1" x14ac:dyDescent="0.2">
      <c r="B141" s="615"/>
      <c r="C141" s="398" t="s">
        <v>153</v>
      </c>
      <c r="D141" s="400">
        <v>3</v>
      </c>
      <c r="E141" s="401">
        <v>0</v>
      </c>
      <c r="F141" s="401">
        <v>0</v>
      </c>
      <c r="G141" s="401">
        <v>0</v>
      </c>
      <c r="H141" s="401">
        <v>0</v>
      </c>
      <c r="I141" s="401">
        <v>0</v>
      </c>
      <c r="J141" s="401">
        <v>1</v>
      </c>
      <c r="K141" s="401">
        <v>0</v>
      </c>
      <c r="L141" s="401">
        <v>0</v>
      </c>
      <c r="M141" s="401">
        <v>1</v>
      </c>
      <c r="N141" s="401">
        <v>0</v>
      </c>
      <c r="O141" s="401">
        <v>1</v>
      </c>
      <c r="P141" s="402">
        <v>0</v>
      </c>
      <c r="Q141" s="402"/>
      <c r="R141" s="396"/>
    </row>
    <row r="142" spans="2:18" s="24" customFormat="1" ht="21" customHeight="1" x14ac:dyDescent="0.2">
      <c r="B142" s="615"/>
      <c r="C142" s="398" t="s">
        <v>154</v>
      </c>
      <c r="D142" s="400">
        <v>4</v>
      </c>
      <c r="E142" s="401">
        <v>1</v>
      </c>
      <c r="F142" s="401">
        <v>1</v>
      </c>
      <c r="G142" s="401">
        <v>0</v>
      </c>
      <c r="H142" s="401">
        <v>0</v>
      </c>
      <c r="I142" s="401">
        <v>1</v>
      </c>
      <c r="J142" s="401">
        <v>0</v>
      </c>
      <c r="K142" s="401">
        <v>0</v>
      </c>
      <c r="L142" s="401">
        <v>0</v>
      </c>
      <c r="M142" s="401">
        <v>0</v>
      </c>
      <c r="N142" s="401">
        <v>0</v>
      </c>
      <c r="O142" s="401">
        <v>0</v>
      </c>
      <c r="P142" s="402">
        <v>1</v>
      </c>
      <c r="Q142" s="402"/>
      <c r="R142" s="396"/>
    </row>
    <row r="143" spans="2:18" s="24" customFormat="1" ht="12" customHeight="1" x14ac:dyDescent="0.2">
      <c r="B143" s="407" t="s">
        <v>472</v>
      </c>
      <c r="C143" s="403" t="s">
        <v>152</v>
      </c>
      <c r="D143" s="404">
        <v>2</v>
      </c>
      <c r="E143" s="405">
        <v>0</v>
      </c>
      <c r="F143" s="405">
        <v>0</v>
      </c>
      <c r="G143" s="405">
        <v>0</v>
      </c>
      <c r="H143" s="405">
        <v>0</v>
      </c>
      <c r="I143" s="405">
        <v>1</v>
      </c>
      <c r="J143" s="405">
        <v>0</v>
      </c>
      <c r="K143" s="405">
        <v>0</v>
      </c>
      <c r="L143" s="405">
        <v>0</v>
      </c>
      <c r="M143" s="405">
        <v>0</v>
      </c>
      <c r="N143" s="405">
        <v>0</v>
      </c>
      <c r="O143" s="405">
        <v>0</v>
      </c>
      <c r="P143" s="406">
        <v>1</v>
      </c>
      <c r="Q143" s="406"/>
      <c r="R143" s="396"/>
    </row>
    <row r="144" spans="2:18" s="24" customFormat="1" ht="12" customHeight="1" x14ac:dyDescent="0.2">
      <c r="B144" s="409"/>
      <c r="C144" s="403" t="s">
        <v>153</v>
      </c>
      <c r="D144" s="404">
        <v>0</v>
      </c>
      <c r="E144" s="405">
        <v>0</v>
      </c>
      <c r="F144" s="405">
        <v>0</v>
      </c>
      <c r="G144" s="405">
        <v>0</v>
      </c>
      <c r="H144" s="405">
        <v>0</v>
      </c>
      <c r="I144" s="405">
        <v>0</v>
      </c>
      <c r="J144" s="405">
        <v>0</v>
      </c>
      <c r="K144" s="405">
        <v>0</v>
      </c>
      <c r="L144" s="405">
        <v>0</v>
      </c>
      <c r="M144" s="405">
        <v>0</v>
      </c>
      <c r="N144" s="405">
        <v>0</v>
      </c>
      <c r="O144" s="405">
        <v>0</v>
      </c>
      <c r="P144" s="406">
        <v>0</v>
      </c>
      <c r="Q144" s="406"/>
      <c r="R144" s="396"/>
    </row>
    <row r="145" spans="2:18" s="24" customFormat="1" ht="21" customHeight="1" x14ac:dyDescent="0.2">
      <c r="B145" s="409"/>
      <c r="C145" s="403" t="s">
        <v>154</v>
      </c>
      <c r="D145" s="404">
        <v>2</v>
      </c>
      <c r="E145" s="405">
        <v>0</v>
      </c>
      <c r="F145" s="405">
        <v>0</v>
      </c>
      <c r="G145" s="405">
        <v>0</v>
      </c>
      <c r="H145" s="405">
        <v>0</v>
      </c>
      <c r="I145" s="405">
        <v>1</v>
      </c>
      <c r="J145" s="405">
        <v>0</v>
      </c>
      <c r="K145" s="405">
        <v>0</v>
      </c>
      <c r="L145" s="405">
        <v>0</v>
      </c>
      <c r="M145" s="405">
        <v>0</v>
      </c>
      <c r="N145" s="405">
        <v>0</v>
      </c>
      <c r="O145" s="405">
        <v>0</v>
      </c>
      <c r="P145" s="406">
        <v>1</v>
      </c>
      <c r="Q145" s="406"/>
      <c r="R145" s="396"/>
    </row>
    <row r="146" spans="2:18" s="24" customFormat="1" ht="12" customHeight="1" x14ac:dyDescent="0.2">
      <c r="B146" s="408" t="s">
        <v>473</v>
      </c>
      <c r="C146" s="398" t="s">
        <v>152</v>
      </c>
      <c r="D146" s="400">
        <v>81</v>
      </c>
      <c r="E146" s="401">
        <v>8</v>
      </c>
      <c r="F146" s="401">
        <v>5</v>
      </c>
      <c r="G146" s="401">
        <v>10</v>
      </c>
      <c r="H146" s="401">
        <v>5</v>
      </c>
      <c r="I146" s="401">
        <v>5</v>
      </c>
      <c r="J146" s="401">
        <v>3</v>
      </c>
      <c r="K146" s="401">
        <v>4</v>
      </c>
      <c r="L146" s="401">
        <v>6</v>
      </c>
      <c r="M146" s="401">
        <v>7</v>
      </c>
      <c r="N146" s="401">
        <v>4</v>
      </c>
      <c r="O146" s="401">
        <v>7</v>
      </c>
      <c r="P146" s="402">
        <v>17</v>
      </c>
      <c r="Q146" s="402"/>
      <c r="R146" s="396"/>
    </row>
    <row r="147" spans="2:18" s="24" customFormat="1" ht="12" customHeight="1" x14ac:dyDescent="0.2">
      <c r="B147" s="408"/>
      <c r="C147" s="398" t="s">
        <v>153</v>
      </c>
      <c r="D147" s="400">
        <v>32</v>
      </c>
      <c r="E147" s="401">
        <v>3</v>
      </c>
      <c r="F147" s="401">
        <v>3</v>
      </c>
      <c r="G147" s="401">
        <v>4</v>
      </c>
      <c r="H147" s="401">
        <v>0</v>
      </c>
      <c r="I147" s="401">
        <v>0</v>
      </c>
      <c r="J147" s="401">
        <v>1</v>
      </c>
      <c r="K147" s="401">
        <v>2</v>
      </c>
      <c r="L147" s="401">
        <v>3</v>
      </c>
      <c r="M147" s="401">
        <v>3</v>
      </c>
      <c r="N147" s="401">
        <v>1</v>
      </c>
      <c r="O147" s="401">
        <v>5</v>
      </c>
      <c r="P147" s="402">
        <v>7</v>
      </c>
      <c r="Q147" s="402"/>
      <c r="R147" s="396"/>
    </row>
    <row r="148" spans="2:18" s="24" customFormat="1" ht="21" customHeight="1" x14ac:dyDescent="0.2">
      <c r="B148" s="408"/>
      <c r="C148" s="398" t="s">
        <v>154</v>
      </c>
      <c r="D148" s="400">
        <v>49</v>
      </c>
      <c r="E148" s="401">
        <v>5</v>
      </c>
      <c r="F148" s="401">
        <v>2</v>
      </c>
      <c r="G148" s="401">
        <v>6</v>
      </c>
      <c r="H148" s="401">
        <v>5</v>
      </c>
      <c r="I148" s="401">
        <v>5</v>
      </c>
      <c r="J148" s="401">
        <v>2</v>
      </c>
      <c r="K148" s="401">
        <v>2</v>
      </c>
      <c r="L148" s="401">
        <v>3</v>
      </c>
      <c r="M148" s="401">
        <v>4</v>
      </c>
      <c r="N148" s="401">
        <v>3</v>
      </c>
      <c r="O148" s="401">
        <v>2</v>
      </c>
      <c r="P148" s="402">
        <v>10</v>
      </c>
      <c r="Q148" s="402"/>
      <c r="R148" s="396"/>
    </row>
    <row r="149" spans="2:18" s="24" customFormat="1" ht="12" customHeight="1" x14ac:dyDescent="0.2">
      <c r="B149" s="407" t="s">
        <v>474</v>
      </c>
      <c r="C149" s="403" t="s">
        <v>152</v>
      </c>
      <c r="D149" s="404">
        <v>55</v>
      </c>
      <c r="E149" s="405">
        <v>5</v>
      </c>
      <c r="F149" s="405">
        <v>3</v>
      </c>
      <c r="G149" s="405">
        <v>8</v>
      </c>
      <c r="H149" s="405">
        <v>2</v>
      </c>
      <c r="I149" s="405">
        <v>3</v>
      </c>
      <c r="J149" s="405">
        <v>1</v>
      </c>
      <c r="K149" s="405">
        <v>2</v>
      </c>
      <c r="L149" s="405">
        <v>3</v>
      </c>
      <c r="M149" s="405">
        <v>4</v>
      </c>
      <c r="N149" s="405">
        <v>4</v>
      </c>
      <c r="O149" s="405">
        <v>6</v>
      </c>
      <c r="P149" s="406">
        <v>14</v>
      </c>
      <c r="Q149" s="406"/>
      <c r="R149" s="396"/>
    </row>
    <row r="150" spans="2:18" s="24" customFormat="1" ht="12" customHeight="1" x14ac:dyDescent="0.2">
      <c r="B150" s="409"/>
      <c r="C150" s="403" t="s">
        <v>153</v>
      </c>
      <c r="D150" s="404">
        <v>22</v>
      </c>
      <c r="E150" s="405">
        <v>2</v>
      </c>
      <c r="F150" s="405">
        <v>1</v>
      </c>
      <c r="G150" s="405">
        <v>3</v>
      </c>
      <c r="H150" s="405">
        <v>0</v>
      </c>
      <c r="I150" s="405">
        <v>0</v>
      </c>
      <c r="J150" s="405">
        <v>0</v>
      </c>
      <c r="K150" s="405">
        <v>1</v>
      </c>
      <c r="L150" s="405">
        <v>2</v>
      </c>
      <c r="M150" s="405">
        <v>3</v>
      </c>
      <c r="N150" s="405">
        <v>1</v>
      </c>
      <c r="O150" s="405">
        <v>5</v>
      </c>
      <c r="P150" s="406">
        <v>4</v>
      </c>
      <c r="Q150" s="406"/>
      <c r="R150" s="396"/>
    </row>
    <row r="151" spans="2:18" s="24" customFormat="1" ht="21" customHeight="1" x14ac:dyDescent="0.2">
      <c r="B151" s="409"/>
      <c r="C151" s="403" t="s">
        <v>154</v>
      </c>
      <c r="D151" s="404">
        <v>33</v>
      </c>
      <c r="E151" s="405">
        <v>3</v>
      </c>
      <c r="F151" s="405">
        <v>2</v>
      </c>
      <c r="G151" s="405">
        <v>5</v>
      </c>
      <c r="H151" s="405">
        <v>2</v>
      </c>
      <c r="I151" s="405">
        <v>3</v>
      </c>
      <c r="J151" s="405">
        <v>1</v>
      </c>
      <c r="K151" s="405">
        <v>1</v>
      </c>
      <c r="L151" s="405">
        <v>1</v>
      </c>
      <c r="M151" s="405">
        <v>1</v>
      </c>
      <c r="N151" s="405">
        <v>3</v>
      </c>
      <c r="O151" s="405">
        <v>1</v>
      </c>
      <c r="P151" s="406">
        <v>10</v>
      </c>
      <c r="Q151" s="406"/>
      <c r="R151" s="396"/>
    </row>
    <row r="152" spans="2:18" s="24" customFormat="1" ht="12" customHeight="1" x14ac:dyDescent="0.2">
      <c r="B152" s="615" t="s">
        <v>475</v>
      </c>
      <c r="C152" s="398" t="s">
        <v>152</v>
      </c>
      <c r="D152" s="400">
        <v>3</v>
      </c>
      <c r="E152" s="401">
        <v>1</v>
      </c>
      <c r="F152" s="401">
        <v>0</v>
      </c>
      <c r="G152" s="401">
        <v>0</v>
      </c>
      <c r="H152" s="401">
        <v>0</v>
      </c>
      <c r="I152" s="401">
        <v>1</v>
      </c>
      <c r="J152" s="401">
        <v>0</v>
      </c>
      <c r="K152" s="401">
        <v>0</v>
      </c>
      <c r="L152" s="401">
        <v>0</v>
      </c>
      <c r="M152" s="401">
        <v>0</v>
      </c>
      <c r="N152" s="401">
        <v>1</v>
      </c>
      <c r="O152" s="401">
        <v>0</v>
      </c>
      <c r="P152" s="402">
        <v>0</v>
      </c>
      <c r="Q152" s="402"/>
      <c r="R152" s="396"/>
    </row>
    <row r="153" spans="2:18" s="24" customFormat="1" ht="12" customHeight="1" x14ac:dyDescent="0.2">
      <c r="B153" s="615"/>
      <c r="C153" s="398" t="s">
        <v>153</v>
      </c>
      <c r="D153" s="400">
        <v>2</v>
      </c>
      <c r="E153" s="401">
        <v>1</v>
      </c>
      <c r="F153" s="401">
        <v>0</v>
      </c>
      <c r="G153" s="401">
        <v>0</v>
      </c>
      <c r="H153" s="401">
        <v>0</v>
      </c>
      <c r="I153" s="401">
        <v>0</v>
      </c>
      <c r="J153" s="401">
        <v>0</v>
      </c>
      <c r="K153" s="401">
        <v>0</v>
      </c>
      <c r="L153" s="401">
        <v>0</v>
      </c>
      <c r="M153" s="401">
        <v>0</v>
      </c>
      <c r="N153" s="401">
        <v>1</v>
      </c>
      <c r="O153" s="401">
        <v>0</v>
      </c>
      <c r="P153" s="402">
        <v>0</v>
      </c>
      <c r="Q153" s="402"/>
      <c r="R153" s="396"/>
    </row>
    <row r="154" spans="2:18" s="24" customFormat="1" ht="21" customHeight="1" x14ac:dyDescent="0.2">
      <c r="B154" s="615"/>
      <c r="C154" s="398" t="s">
        <v>154</v>
      </c>
      <c r="D154" s="400">
        <v>1</v>
      </c>
      <c r="E154" s="401">
        <v>0</v>
      </c>
      <c r="F154" s="401">
        <v>0</v>
      </c>
      <c r="G154" s="401">
        <v>0</v>
      </c>
      <c r="H154" s="401">
        <v>0</v>
      </c>
      <c r="I154" s="401">
        <v>1</v>
      </c>
      <c r="J154" s="401">
        <v>0</v>
      </c>
      <c r="K154" s="401">
        <v>0</v>
      </c>
      <c r="L154" s="401">
        <v>0</v>
      </c>
      <c r="M154" s="401">
        <v>0</v>
      </c>
      <c r="N154" s="401">
        <v>0</v>
      </c>
      <c r="O154" s="401">
        <v>0</v>
      </c>
      <c r="P154" s="402">
        <v>0</v>
      </c>
      <c r="Q154" s="402"/>
      <c r="R154" s="396"/>
    </row>
    <row r="155" spans="2:18" s="24" customFormat="1" ht="12" customHeight="1" x14ac:dyDescent="0.2">
      <c r="B155" s="615" t="s">
        <v>476</v>
      </c>
      <c r="C155" s="398" t="s">
        <v>152</v>
      </c>
      <c r="D155" s="401">
        <v>8</v>
      </c>
      <c r="E155" s="401">
        <v>0</v>
      </c>
      <c r="F155" s="401">
        <v>2</v>
      </c>
      <c r="G155" s="401">
        <v>1</v>
      </c>
      <c r="H155" s="401">
        <v>1</v>
      </c>
      <c r="I155" s="401">
        <v>1</v>
      </c>
      <c r="J155" s="401">
        <v>0</v>
      </c>
      <c r="K155" s="401">
        <v>1</v>
      </c>
      <c r="L155" s="401">
        <v>0</v>
      </c>
      <c r="M155" s="401">
        <v>1</v>
      </c>
      <c r="N155" s="401">
        <v>1</v>
      </c>
      <c r="O155" s="401">
        <v>0</v>
      </c>
      <c r="P155" s="402">
        <v>0</v>
      </c>
      <c r="Q155" s="402"/>
      <c r="R155" s="396"/>
    </row>
    <row r="156" spans="2:18" s="24" customFormat="1" ht="12" customHeight="1" x14ac:dyDescent="0.2">
      <c r="B156" s="615"/>
      <c r="C156" s="398" t="s">
        <v>153</v>
      </c>
      <c r="D156" s="400">
        <v>4</v>
      </c>
      <c r="E156" s="401">
        <v>0</v>
      </c>
      <c r="F156" s="401">
        <v>1</v>
      </c>
      <c r="G156" s="401">
        <v>0</v>
      </c>
      <c r="H156" s="401">
        <v>1</v>
      </c>
      <c r="I156" s="401">
        <v>1</v>
      </c>
      <c r="J156" s="401">
        <v>0</v>
      </c>
      <c r="K156" s="401">
        <v>0</v>
      </c>
      <c r="L156" s="401">
        <v>0</v>
      </c>
      <c r="M156" s="401">
        <v>1</v>
      </c>
      <c r="N156" s="401">
        <v>0</v>
      </c>
      <c r="O156" s="401">
        <v>0</v>
      </c>
      <c r="P156" s="402">
        <v>0</v>
      </c>
      <c r="Q156" s="402"/>
      <c r="R156" s="396"/>
    </row>
    <row r="157" spans="2:18" s="24" customFormat="1" ht="21" customHeight="1" x14ac:dyDescent="0.2">
      <c r="B157" s="615"/>
      <c r="C157" s="398" t="s">
        <v>154</v>
      </c>
      <c r="D157" s="400">
        <v>4</v>
      </c>
      <c r="E157" s="401">
        <v>0</v>
      </c>
      <c r="F157" s="401">
        <v>1</v>
      </c>
      <c r="G157" s="401">
        <v>1</v>
      </c>
      <c r="H157" s="401">
        <v>0</v>
      </c>
      <c r="I157" s="401">
        <v>0</v>
      </c>
      <c r="J157" s="401">
        <v>0</v>
      </c>
      <c r="K157" s="401">
        <v>1</v>
      </c>
      <c r="L157" s="401">
        <v>0</v>
      </c>
      <c r="M157" s="401">
        <v>0</v>
      </c>
      <c r="N157" s="401">
        <v>1</v>
      </c>
      <c r="O157" s="401">
        <v>0</v>
      </c>
      <c r="P157" s="402">
        <v>0</v>
      </c>
      <c r="Q157" s="402"/>
      <c r="R157" s="396"/>
    </row>
    <row r="158" spans="2:18" s="24" customFormat="1" ht="12" customHeight="1" x14ac:dyDescent="0.2">
      <c r="B158" s="407" t="s">
        <v>477</v>
      </c>
      <c r="C158" s="403" t="s">
        <v>152</v>
      </c>
      <c r="D158" s="404">
        <v>2</v>
      </c>
      <c r="E158" s="405">
        <v>0</v>
      </c>
      <c r="F158" s="405">
        <v>1</v>
      </c>
      <c r="G158" s="405">
        <v>0</v>
      </c>
      <c r="H158" s="405">
        <v>0</v>
      </c>
      <c r="I158" s="405">
        <v>0</v>
      </c>
      <c r="J158" s="405">
        <v>0</v>
      </c>
      <c r="K158" s="405">
        <v>0</v>
      </c>
      <c r="L158" s="405">
        <v>0</v>
      </c>
      <c r="M158" s="405">
        <v>0</v>
      </c>
      <c r="N158" s="405">
        <v>1</v>
      </c>
      <c r="O158" s="405">
        <v>0</v>
      </c>
      <c r="P158" s="406">
        <v>0</v>
      </c>
      <c r="Q158" s="406"/>
      <c r="R158" s="396"/>
    </row>
    <row r="159" spans="2:18" s="24" customFormat="1" ht="12" customHeight="1" x14ac:dyDescent="0.2">
      <c r="B159" s="409"/>
      <c r="C159" s="403" t="s">
        <v>153</v>
      </c>
      <c r="D159" s="404">
        <v>1</v>
      </c>
      <c r="E159" s="405">
        <v>0</v>
      </c>
      <c r="F159" s="405">
        <v>1</v>
      </c>
      <c r="G159" s="405">
        <v>0</v>
      </c>
      <c r="H159" s="405">
        <v>0</v>
      </c>
      <c r="I159" s="405">
        <v>0</v>
      </c>
      <c r="J159" s="405">
        <v>0</v>
      </c>
      <c r="K159" s="405">
        <v>0</v>
      </c>
      <c r="L159" s="405">
        <v>0</v>
      </c>
      <c r="M159" s="405">
        <v>0</v>
      </c>
      <c r="N159" s="405">
        <v>0</v>
      </c>
      <c r="O159" s="405">
        <v>0</v>
      </c>
      <c r="P159" s="406">
        <v>0</v>
      </c>
      <c r="Q159" s="406"/>
      <c r="R159" s="396"/>
    </row>
    <row r="160" spans="2:18" s="24" customFormat="1" ht="21" customHeight="1" x14ac:dyDescent="0.2">
      <c r="B160" s="409"/>
      <c r="C160" s="403" t="s">
        <v>154</v>
      </c>
      <c r="D160" s="404">
        <v>1</v>
      </c>
      <c r="E160" s="405">
        <v>0</v>
      </c>
      <c r="F160" s="405">
        <v>0</v>
      </c>
      <c r="G160" s="405">
        <v>0</v>
      </c>
      <c r="H160" s="405">
        <v>0</v>
      </c>
      <c r="I160" s="405">
        <v>0</v>
      </c>
      <c r="J160" s="405">
        <v>0</v>
      </c>
      <c r="K160" s="405">
        <v>0</v>
      </c>
      <c r="L160" s="405">
        <v>0</v>
      </c>
      <c r="M160" s="405">
        <v>0</v>
      </c>
      <c r="N160" s="405">
        <v>1</v>
      </c>
      <c r="O160" s="405">
        <v>0</v>
      </c>
      <c r="P160" s="406">
        <v>0</v>
      </c>
      <c r="Q160" s="406"/>
      <c r="R160" s="396"/>
    </row>
    <row r="161" spans="2:18" s="24" customFormat="1" ht="12" customHeight="1" x14ac:dyDescent="0.2">
      <c r="B161" s="615" t="s">
        <v>478</v>
      </c>
      <c r="C161" s="398" t="s">
        <v>152</v>
      </c>
      <c r="D161" s="400">
        <v>2</v>
      </c>
      <c r="E161" s="401">
        <v>0</v>
      </c>
      <c r="F161" s="401">
        <v>0</v>
      </c>
      <c r="G161" s="401">
        <v>0</v>
      </c>
      <c r="H161" s="401">
        <v>1</v>
      </c>
      <c r="I161" s="401">
        <v>0</v>
      </c>
      <c r="J161" s="401">
        <v>0</v>
      </c>
      <c r="K161" s="401">
        <v>0</v>
      </c>
      <c r="L161" s="401">
        <v>0</v>
      </c>
      <c r="M161" s="401">
        <v>1</v>
      </c>
      <c r="N161" s="401">
        <v>0</v>
      </c>
      <c r="O161" s="401">
        <v>0</v>
      </c>
      <c r="P161" s="402">
        <v>0</v>
      </c>
      <c r="Q161" s="402"/>
      <c r="R161" s="396"/>
    </row>
    <row r="162" spans="2:18" s="24" customFormat="1" ht="12" customHeight="1" x14ac:dyDescent="0.2">
      <c r="B162" s="615"/>
      <c r="C162" s="398" t="s">
        <v>153</v>
      </c>
      <c r="D162" s="400">
        <v>2</v>
      </c>
      <c r="E162" s="401">
        <v>0</v>
      </c>
      <c r="F162" s="401">
        <v>0</v>
      </c>
      <c r="G162" s="401">
        <v>0</v>
      </c>
      <c r="H162" s="401">
        <v>1</v>
      </c>
      <c r="I162" s="401">
        <v>0</v>
      </c>
      <c r="J162" s="401">
        <v>0</v>
      </c>
      <c r="K162" s="401">
        <v>0</v>
      </c>
      <c r="L162" s="401">
        <v>0</v>
      </c>
      <c r="M162" s="401">
        <v>1</v>
      </c>
      <c r="N162" s="401">
        <v>0</v>
      </c>
      <c r="O162" s="401">
        <v>0</v>
      </c>
      <c r="P162" s="402">
        <v>0</v>
      </c>
      <c r="Q162" s="402"/>
      <c r="R162" s="396"/>
    </row>
    <row r="163" spans="2:18" s="24" customFormat="1" ht="21" customHeight="1" x14ac:dyDescent="0.2">
      <c r="B163" s="615"/>
      <c r="C163" s="398" t="s">
        <v>154</v>
      </c>
      <c r="D163" s="400">
        <v>0</v>
      </c>
      <c r="E163" s="401">
        <v>0</v>
      </c>
      <c r="F163" s="401">
        <v>0</v>
      </c>
      <c r="G163" s="401">
        <v>0</v>
      </c>
      <c r="H163" s="401">
        <v>0</v>
      </c>
      <c r="I163" s="401">
        <v>0</v>
      </c>
      <c r="J163" s="401">
        <v>0</v>
      </c>
      <c r="K163" s="401">
        <v>0</v>
      </c>
      <c r="L163" s="401">
        <v>0</v>
      </c>
      <c r="M163" s="401">
        <v>0</v>
      </c>
      <c r="N163" s="401">
        <v>0</v>
      </c>
      <c r="O163" s="401">
        <v>0</v>
      </c>
      <c r="P163" s="402">
        <v>0</v>
      </c>
      <c r="Q163" s="402"/>
      <c r="R163" s="396"/>
    </row>
    <row r="164" spans="2:18" s="24" customFormat="1" ht="12" customHeight="1" x14ac:dyDescent="0.2">
      <c r="B164" s="615" t="s">
        <v>479</v>
      </c>
      <c r="C164" s="398" t="s">
        <v>152</v>
      </c>
      <c r="D164" s="400">
        <v>62</v>
      </c>
      <c r="E164" s="401">
        <v>7</v>
      </c>
      <c r="F164" s="401">
        <v>2</v>
      </c>
      <c r="G164" s="401">
        <v>5</v>
      </c>
      <c r="H164" s="401">
        <v>4</v>
      </c>
      <c r="I164" s="401">
        <v>5</v>
      </c>
      <c r="J164" s="401">
        <v>9</v>
      </c>
      <c r="K164" s="401">
        <v>4</v>
      </c>
      <c r="L164" s="401">
        <v>7</v>
      </c>
      <c r="M164" s="401">
        <v>1</v>
      </c>
      <c r="N164" s="401">
        <v>6</v>
      </c>
      <c r="O164" s="401">
        <v>6</v>
      </c>
      <c r="P164" s="402">
        <v>6</v>
      </c>
      <c r="Q164" s="402"/>
      <c r="R164" s="396"/>
    </row>
    <row r="165" spans="2:18" s="24" customFormat="1" ht="12" customHeight="1" x14ac:dyDescent="0.2">
      <c r="B165" s="615"/>
      <c r="C165" s="398" t="s">
        <v>153</v>
      </c>
      <c r="D165" s="400">
        <v>26</v>
      </c>
      <c r="E165" s="401">
        <v>4</v>
      </c>
      <c r="F165" s="401">
        <v>2</v>
      </c>
      <c r="G165" s="401">
        <v>2</v>
      </c>
      <c r="H165" s="401">
        <v>2</v>
      </c>
      <c r="I165" s="401">
        <v>3</v>
      </c>
      <c r="J165" s="401">
        <v>2</v>
      </c>
      <c r="K165" s="401">
        <v>1</v>
      </c>
      <c r="L165" s="401">
        <v>1</v>
      </c>
      <c r="M165" s="401">
        <v>0</v>
      </c>
      <c r="N165" s="401">
        <v>6</v>
      </c>
      <c r="O165" s="401">
        <v>3</v>
      </c>
      <c r="P165" s="402">
        <v>0</v>
      </c>
      <c r="Q165" s="402"/>
      <c r="R165" s="396"/>
    </row>
    <row r="166" spans="2:18" s="24" customFormat="1" ht="21" customHeight="1" x14ac:dyDescent="0.2">
      <c r="B166" s="615"/>
      <c r="C166" s="398" t="s">
        <v>154</v>
      </c>
      <c r="D166" s="400">
        <v>36</v>
      </c>
      <c r="E166" s="401">
        <v>3</v>
      </c>
      <c r="F166" s="401">
        <v>0</v>
      </c>
      <c r="G166" s="401">
        <v>3</v>
      </c>
      <c r="H166" s="401">
        <v>2</v>
      </c>
      <c r="I166" s="401">
        <v>2</v>
      </c>
      <c r="J166" s="401">
        <v>7</v>
      </c>
      <c r="K166" s="401">
        <v>3</v>
      </c>
      <c r="L166" s="401">
        <v>6</v>
      </c>
      <c r="M166" s="401">
        <v>1</v>
      </c>
      <c r="N166" s="401">
        <v>0</v>
      </c>
      <c r="O166" s="401">
        <v>3</v>
      </c>
      <c r="P166" s="402">
        <v>6</v>
      </c>
      <c r="Q166" s="402"/>
      <c r="R166" s="396"/>
    </row>
    <row r="167" spans="2:18" s="24" customFormat="1" ht="11.25" customHeight="1" x14ac:dyDescent="0.2">
      <c r="B167" s="614" t="s">
        <v>480</v>
      </c>
      <c r="C167" s="403" t="s">
        <v>152</v>
      </c>
      <c r="D167" s="404">
        <v>36</v>
      </c>
      <c r="E167" s="405">
        <v>2</v>
      </c>
      <c r="F167" s="405">
        <v>1</v>
      </c>
      <c r="G167" s="405">
        <v>2</v>
      </c>
      <c r="H167" s="405">
        <v>3</v>
      </c>
      <c r="I167" s="405">
        <v>4</v>
      </c>
      <c r="J167" s="405">
        <v>4</v>
      </c>
      <c r="K167" s="405">
        <v>3</v>
      </c>
      <c r="L167" s="405">
        <v>5</v>
      </c>
      <c r="M167" s="405">
        <v>1</v>
      </c>
      <c r="N167" s="405">
        <v>4</v>
      </c>
      <c r="O167" s="405">
        <v>3</v>
      </c>
      <c r="P167" s="406">
        <v>4</v>
      </c>
      <c r="Q167" s="406"/>
      <c r="R167" s="396"/>
    </row>
    <row r="168" spans="2:18" s="24" customFormat="1" ht="12" customHeight="1" x14ac:dyDescent="0.2">
      <c r="B168" s="614"/>
      <c r="C168" s="403" t="s">
        <v>153</v>
      </c>
      <c r="D168" s="404">
        <v>16</v>
      </c>
      <c r="E168" s="405">
        <v>1</v>
      </c>
      <c r="F168" s="405">
        <v>1</v>
      </c>
      <c r="G168" s="405">
        <v>1</v>
      </c>
      <c r="H168" s="405">
        <v>2</v>
      </c>
      <c r="I168" s="405">
        <v>3</v>
      </c>
      <c r="J168" s="405">
        <v>1</v>
      </c>
      <c r="K168" s="405">
        <v>1</v>
      </c>
      <c r="L168" s="405">
        <v>0</v>
      </c>
      <c r="M168" s="405">
        <v>0</v>
      </c>
      <c r="N168" s="405">
        <v>4</v>
      </c>
      <c r="O168" s="405">
        <v>2</v>
      </c>
      <c r="P168" s="406">
        <v>0</v>
      </c>
      <c r="Q168" s="406"/>
      <c r="R168" s="396"/>
    </row>
    <row r="169" spans="2:18" s="24" customFormat="1" ht="21" customHeight="1" x14ac:dyDescent="0.2">
      <c r="B169" s="614"/>
      <c r="C169" s="403" t="s">
        <v>154</v>
      </c>
      <c r="D169" s="404">
        <v>20</v>
      </c>
      <c r="E169" s="405">
        <v>1</v>
      </c>
      <c r="F169" s="405">
        <v>0</v>
      </c>
      <c r="G169" s="405">
        <v>1</v>
      </c>
      <c r="H169" s="405">
        <v>1</v>
      </c>
      <c r="I169" s="405">
        <v>1</v>
      </c>
      <c r="J169" s="405">
        <v>3</v>
      </c>
      <c r="K169" s="405">
        <v>2</v>
      </c>
      <c r="L169" s="405">
        <v>5</v>
      </c>
      <c r="M169" s="405">
        <v>1</v>
      </c>
      <c r="N169" s="405">
        <v>0</v>
      </c>
      <c r="O169" s="405">
        <v>1</v>
      </c>
      <c r="P169" s="406">
        <v>4</v>
      </c>
      <c r="Q169" s="406"/>
      <c r="R169" s="396"/>
    </row>
    <row r="170" spans="2:18" s="24" customFormat="1" ht="12" customHeight="1" x14ac:dyDescent="0.2">
      <c r="B170" s="615" t="s">
        <v>481</v>
      </c>
      <c r="C170" s="398" t="s">
        <v>152</v>
      </c>
      <c r="D170" s="400">
        <v>132</v>
      </c>
      <c r="E170" s="401">
        <v>16</v>
      </c>
      <c r="F170" s="401">
        <v>11</v>
      </c>
      <c r="G170" s="401">
        <v>12</v>
      </c>
      <c r="H170" s="401">
        <v>5</v>
      </c>
      <c r="I170" s="401">
        <v>11</v>
      </c>
      <c r="J170" s="401">
        <v>13</v>
      </c>
      <c r="K170" s="401">
        <v>14</v>
      </c>
      <c r="L170" s="401">
        <v>9</v>
      </c>
      <c r="M170" s="401">
        <v>15</v>
      </c>
      <c r="N170" s="401">
        <v>9</v>
      </c>
      <c r="O170" s="401">
        <v>7</v>
      </c>
      <c r="P170" s="402">
        <v>10</v>
      </c>
      <c r="Q170" s="402"/>
      <c r="R170" s="396"/>
    </row>
    <row r="171" spans="2:18" s="24" customFormat="1" ht="12" customHeight="1" x14ac:dyDescent="0.2">
      <c r="B171" s="615"/>
      <c r="C171" s="398" t="s">
        <v>153</v>
      </c>
      <c r="D171" s="400">
        <v>86</v>
      </c>
      <c r="E171" s="401">
        <v>10</v>
      </c>
      <c r="F171" s="401">
        <v>6</v>
      </c>
      <c r="G171" s="401">
        <v>6</v>
      </c>
      <c r="H171" s="401">
        <v>4</v>
      </c>
      <c r="I171" s="401">
        <v>8</v>
      </c>
      <c r="J171" s="401">
        <v>7</v>
      </c>
      <c r="K171" s="401">
        <v>10</v>
      </c>
      <c r="L171" s="401">
        <v>7</v>
      </c>
      <c r="M171" s="401">
        <v>12</v>
      </c>
      <c r="N171" s="401">
        <v>5</v>
      </c>
      <c r="O171" s="401">
        <v>6</v>
      </c>
      <c r="P171" s="402">
        <v>5</v>
      </c>
      <c r="Q171" s="402"/>
      <c r="R171" s="396"/>
    </row>
    <row r="172" spans="2:18" s="24" customFormat="1" ht="21" customHeight="1" x14ac:dyDescent="0.2">
      <c r="B172" s="615"/>
      <c r="C172" s="398" t="s">
        <v>154</v>
      </c>
      <c r="D172" s="400">
        <v>46</v>
      </c>
      <c r="E172" s="401">
        <v>6</v>
      </c>
      <c r="F172" s="401">
        <v>5</v>
      </c>
      <c r="G172" s="401">
        <v>6</v>
      </c>
      <c r="H172" s="401">
        <v>1</v>
      </c>
      <c r="I172" s="401">
        <v>3</v>
      </c>
      <c r="J172" s="401">
        <v>6</v>
      </c>
      <c r="K172" s="401">
        <v>4</v>
      </c>
      <c r="L172" s="401">
        <v>2</v>
      </c>
      <c r="M172" s="401">
        <v>3</v>
      </c>
      <c r="N172" s="401">
        <v>4</v>
      </c>
      <c r="O172" s="401">
        <v>1</v>
      </c>
      <c r="P172" s="402">
        <v>5</v>
      </c>
      <c r="Q172" s="402"/>
      <c r="R172" s="396"/>
    </row>
    <row r="173" spans="2:18" s="24" customFormat="1" ht="12" customHeight="1" x14ac:dyDescent="0.2">
      <c r="B173" s="407" t="s">
        <v>482</v>
      </c>
      <c r="C173" s="403" t="s">
        <v>152</v>
      </c>
      <c r="D173" s="404">
        <v>53</v>
      </c>
      <c r="E173" s="405">
        <v>8</v>
      </c>
      <c r="F173" s="405">
        <v>2</v>
      </c>
      <c r="G173" s="405">
        <v>5</v>
      </c>
      <c r="H173" s="405">
        <v>1</v>
      </c>
      <c r="I173" s="405">
        <v>1</v>
      </c>
      <c r="J173" s="405">
        <v>4</v>
      </c>
      <c r="K173" s="405">
        <v>9</v>
      </c>
      <c r="L173" s="405">
        <v>4</v>
      </c>
      <c r="M173" s="405">
        <v>4</v>
      </c>
      <c r="N173" s="405">
        <v>2</v>
      </c>
      <c r="O173" s="405">
        <v>3</v>
      </c>
      <c r="P173" s="406">
        <v>10</v>
      </c>
      <c r="Q173" s="406"/>
      <c r="R173" s="396"/>
    </row>
    <row r="174" spans="2:18" s="24" customFormat="1" ht="12" customHeight="1" x14ac:dyDescent="0.2">
      <c r="B174" s="407"/>
      <c r="C174" s="403" t="s">
        <v>153</v>
      </c>
      <c r="D174" s="404">
        <v>36</v>
      </c>
      <c r="E174" s="405">
        <v>6</v>
      </c>
      <c r="F174" s="405">
        <v>1</v>
      </c>
      <c r="G174" s="405">
        <v>1</v>
      </c>
      <c r="H174" s="405">
        <v>1</v>
      </c>
      <c r="I174" s="405">
        <v>0</v>
      </c>
      <c r="J174" s="405">
        <v>4</v>
      </c>
      <c r="K174" s="405">
        <v>8</v>
      </c>
      <c r="L174" s="405">
        <v>2</v>
      </c>
      <c r="M174" s="405">
        <v>3</v>
      </c>
      <c r="N174" s="405">
        <v>2</v>
      </c>
      <c r="O174" s="405">
        <v>3</v>
      </c>
      <c r="P174" s="406">
        <v>5</v>
      </c>
      <c r="Q174" s="406"/>
      <c r="R174" s="396"/>
    </row>
    <row r="175" spans="2:18" s="24" customFormat="1" ht="21" customHeight="1" x14ac:dyDescent="0.2">
      <c r="B175" s="407"/>
      <c r="C175" s="403" t="s">
        <v>154</v>
      </c>
      <c r="D175" s="404">
        <v>17</v>
      </c>
      <c r="E175" s="405">
        <v>2</v>
      </c>
      <c r="F175" s="405">
        <v>1</v>
      </c>
      <c r="G175" s="405">
        <v>4</v>
      </c>
      <c r="H175" s="405">
        <v>0</v>
      </c>
      <c r="I175" s="405">
        <v>1</v>
      </c>
      <c r="J175" s="405">
        <v>0</v>
      </c>
      <c r="K175" s="405">
        <v>1</v>
      </c>
      <c r="L175" s="405">
        <v>2</v>
      </c>
      <c r="M175" s="405">
        <v>1</v>
      </c>
      <c r="N175" s="405">
        <v>0</v>
      </c>
      <c r="O175" s="405">
        <v>0</v>
      </c>
      <c r="P175" s="406">
        <v>5</v>
      </c>
      <c r="Q175" s="406"/>
      <c r="R175" s="396"/>
    </row>
    <row r="176" spans="2:18" s="24" customFormat="1" ht="12" customHeight="1" x14ac:dyDescent="0.2">
      <c r="B176" s="407" t="s">
        <v>483</v>
      </c>
      <c r="C176" s="403" t="s">
        <v>152</v>
      </c>
      <c r="D176" s="404">
        <v>14</v>
      </c>
      <c r="E176" s="405">
        <v>5</v>
      </c>
      <c r="F176" s="405">
        <v>0</v>
      </c>
      <c r="G176" s="405">
        <v>0</v>
      </c>
      <c r="H176" s="405">
        <v>0</v>
      </c>
      <c r="I176" s="405">
        <v>1</v>
      </c>
      <c r="J176" s="405">
        <v>1</v>
      </c>
      <c r="K176" s="405">
        <v>4</v>
      </c>
      <c r="L176" s="405">
        <v>0</v>
      </c>
      <c r="M176" s="405">
        <v>1</v>
      </c>
      <c r="N176" s="405">
        <v>0</v>
      </c>
      <c r="O176" s="405">
        <v>0</v>
      </c>
      <c r="P176" s="406">
        <v>2</v>
      </c>
      <c r="Q176" s="406"/>
      <c r="R176" s="396"/>
    </row>
    <row r="177" spans="2:18" s="24" customFormat="1" ht="12" customHeight="1" x14ac:dyDescent="0.2">
      <c r="B177" s="407"/>
      <c r="C177" s="403" t="s">
        <v>153</v>
      </c>
      <c r="D177" s="404">
        <v>12</v>
      </c>
      <c r="E177" s="405">
        <v>4</v>
      </c>
      <c r="F177" s="405">
        <v>0</v>
      </c>
      <c r="G177" s="405">
        <v>0</v>
      </c>
      <c r="H177" s="405">
        <v>0</v>
      </c>
      <c r="I177" s="405">
        <v>0</v>
      </c>
      <c r="J177" s="405">
        <v>1</v>
      </c>
      <c r="K177" s="405">
        <v>4</v>
      </c>
      <c r="L177" s="405">
        <v>0</v>
      </c>
      <c r="M177" s="405">
        <v>1</v>
      </c>
      <c r="N177" s="405">
        <v>0</v>
      </c>
      <c r="O177" s="405">
        <v>0</v>
      </c>
      <c r="P177" s="406">
        <v>2</v>
      </c>
      <c r="Q177" s="406"/>
      <c r="R177" s="396"/>
    </row>
    <row r="178" spans="2:18" s="24" customFormat="1" ht="21" customHeight="1" x14ac:dyDescent="0.2">
      <c r="B178" s="407"/>
      <c r="C178" s="403" t="s">
        <v>154</v>
      </c>
      <c r="D178" s="404">
        <v>2</v>
      </c>
      <c r="E178" s="405">
        <v>1</v>
      </c>
      <c r="F178" s="405">
        <v>0</v>
      </c>
      <c r="G178" s="405">
        <v>0</v>
      </c>
      <c r="H178" s="405">
        <v>0</v>
      </c>
      <c r="I178" s="405">
        <v>1</v>
      </c>
      <c r="J178" s="405">
        <v>0</v>
      </c>
      <c r="K178" s="405">
        <v>0</v>
      </c>
      <c r="L178" s="405">
        <v>0</v>
      </c>
      <c r="M178" s="405">
        <v>0</v>
      </c>
      <c r="N178" s="405">
        <v>0</v>
      </c>
      <c r="O178" s="405">
        <v>0</v>
      </c>
      <c r="P178" s="406">
        <v>0</v>
      </c>
      <c r="Q178" s="406"/>
      <c r="R178" s="396"/>
    </row>
    <row r="179" spans="2:18" s="24" customFormat="1" ht="12" customHeight="1" x14ac:dyDescent="0.2">
      <c r="B179" s="407" t="s">
        <v>484</v>
      </c>
      <c r="C179" s="403" t="s">
        <v>152</v>
      </c>
      <c r="D179" s="404">
        <v>13</v>
      </c>
      <c r="E179" s="405">
        <v>0</v>
      </c>
      <c r="F179" s="405">
        <v>0</v>
      </c>
      <c r="G179" s="405">
        <v>5</v>
      </c>
      <c r="H179" s="405">
        <v>0</v>
      </c>
      <c r="I179" s="405">
        <v>0</v>
      </c>
      <c r="J179" s="405">
        <v>1</v>
      </c>
      <c r="K179" s="405">
        <v>2</v>
      </c>
      <c r="L179" s="405">
        <v>0</v>
      </c>
      <c r="M179" s="405">
        <v>0</v>
      </c>
      <c r="N179" s="405">
        <v>1</v>
      </c>
      <c r="O179" s="405">
        <v>1</v>
      </c>
      <c r="P179" s="406">
        <v>3</v>
      </c>
      <c r="Q179" s="406"/>
      <c r="R179" s="396"/>
    </row>
    <row r="180" spans="2:18" s="24" customFormat="1" ht="12" customHeight="1" x14ac:dyDescent="0.2">
      <c r="B180" s="409"/>
      <c r="C180" s="403" t="s">
        <v>153</v>
      </c>
      <c r="D180" s="404">
        <v>8</v>
      </c>
      <c r="E180" s="405">
        <v>0</v>
      </c>
      <c r="F180" s="405">
        <v>0</v>
      </c>
      <c r="G180" s="405">
        <v>1</v>
      </c>
      <c r="H180" s="405">
        <v>0</v>
      </c>
      <c r="I180" s="405">
        <v>0</v>
      </c>
      <c r="J180" s="405">
        <v>1</v>
      </c>
      <c r="K180" s="405">
        <v>2</v>
      </c>
      <c r="L180" s="405">
        <v>0</v>
      </c>
      <c r="M180" s="405">
        <v>0</v>
      </c>
      <c r="N180" s="405">
        <v>1</v>
      </c>
      <c r="O180" s="405">
        <v>1</v>
      </c>
      <c r="P180" s="406">
        <v>2</v>
      </c>
      <c r="Q180" s="406"/>
      <c r="R180" s="396"/>
    </row>
    <row r="181" spans="2:18" s="24" customFormat="1" ht="21" customHeight="1" x14ac:dyDescent="0.2">
      <c r="B181" s="409"/>
      <c r="C181" s="403" t="s">
        <v>154</v>
      </c>
      <c r="D181" s="404">
        <v>5</v>
      </c>
      <c r="E181" s="405">
        <v>0</v>
      </c>
      <c r="F181" s="405">
        <v>0</v>
      </c>
      <c r="G181" s="405">
        <v>4</v>
      </c>
      <c r="H181" s="405">
        <v>0</v>
      </c>
      <c r="I181" s="405">
        <v>0</v>
      </c>
      <c r="J181" s="405">
        <v>0</v>
      </c>
      <c r="K181" s="405">
        <v>0</v>
      </c>
      <c r="L181" s="405">
        <v>0</v>
      </c>
      <c r="M181" s="405">
        <v>0</v>
      </c>
      <c r="N181" s="405">
        <v>0</v>
      </c>
      <c r="O181" s="405">
        <v>0</v>
      </c>
      <c r="P181" s="406">
        <v>1</v>
      </c>
      <c r="Q181" s="406"/>
      <c r="R181" s="396"/>
    </row>
    <row r="182" spans="2:18" s="24" customFormat="1" ht="12" customHeight="1" x14ac:dyDescent="0.2">
      <c r="B182" s="407" t="s">
        <v>485</v>
      </c>
      <c r="C182" s="403" t="s">
        <v>152</v>
      </c>
      <c r="D182" s="404">
        <v>8</v>
      </c>
      <c r="E182" s="405">
        <v>2</v>
      </c>
      <c r="F182" s="405">
        <v>1</v>
      </c>
      <c r="G182" s="405">
        <v>0</v>
      </c>
      <c r="H182" s="405">
        <v>0</v>
      </c>
      <c r="I182" s="405">
        <v>0</v>
      </c>
      <c r="J182" s="405">
        <v>1</v>
      </c>
      <c r="K182" s="405">
        <v>1</v>
      </c>
      <c r="L182" s="405">
        <v>1</v>
      </c>
      <c r="M182" s="405">
        <v>0</v>
      </c>
      <c r="N182" s="405">
        <v>0</v>
      </c>
      <c r="O182" s="405">
        <v>1</v>
      </c>
      <c r="P182" s="406">
        <v>1</v>
      </c>
      <c r="Q182" s="406"/>
      <c r="R182" s="396"/>
    </row>
    <row r="183" spans="2:18" s="24" customFormat="1" ht="12" customHeight="1" x14ac:dyDescent="0.2">
      <c r="B183" s="409"/>
      <c r="C183" s="403" t="s">
        <v>153</v>
      </c>
      <c r="D183" s="404">
        <v>6</v>
      </c>
      <c r="E183" s="405">
        <v>1</v>
      </c>
      <c r="F183" s="405">
        <v>1</v>
      </c>
      <c r="G183" s="405">
        <v>0</v>
      </c>
      <c r="H183" s="405">
        <v>0</v>
      </c>
      <c r="I183" s="405">
        <v>0</v>
      </c>
      <c r="J183" s="405">
        <v>1</v>
      </c>
      <c r="K183" s="405">
        <v>1</v>
      </c>
      <c r="L183" s="405">
        <v>0</v>
      </c>
      <c r="M183" s="405">
        <v>0</v>
      </c>
      <c r="N183" s="405">
        <v>0</v>
      </c>
      <c r="O183" s="405">
        <v>1</v>
      </c>
      <c r="P183" s="406">
        <v>1</v>
      </c>
      <c r="Q183" s="406"/>
      <c r="R183" s="396"/>
    </row>
    <row r="184" spans="2:18" s="24" customFormat="1" ht="21" customHeight="1" x14ac:dyDescent="0.2">
      <c r="B184" s="409"/>
      <c r="C184" s="403" t="s">
        <v>154</v>
      </c>
      <c r="D184" s="404">
        <v>2</v>
      </c>
      <c r="E184" s="405">
        <v>1</v>
      </c>
      <c r="F184" s="405">
        <v>0</v>
      </c>
      <c r="G184" s="405">
        <v>0</v>
      </c>
      <c r="H184" s="405">
        <v>0</v>
      </c>
      <c r="I184" s="405">
        <v>0</v>
      </c>
      <c r="J184" s="405">
        <v>0</v>
      </c>
      <c r="K184" s="405">
        <v>0</v>
      </c>
      <c r="L184" s="405">
        <v>1</v>
      </c>
      <c r="M184" s="405">
        <v>0</v>
      </c>
      <c r="N184" s="405">
        <v>0</v>
      </c>
      <c r="O184" s="405">
        <v>0</v>
      </c>
      <c r="P184" s="406">
        <v>0</v>
      </c>
      <c r="Q184" s="406"/>
      <c r="R184" s="396"/>
    </row>
    <row r="185" spans="2:18" s="24" customFormat="1" ht="12" customHeight="1" x14ac:dyDescent="0.2">
      <c r="B185" s="615" t="s">
        <v>486</v>
      </c>
      <c r="C185" s="398" t="s">
        <v>152</v>
      </c>
      <c r="D185" s="400">
        <v>20</v>
      </c>
      <c r="E185" s="401">
        <v>4</v>
      </c>
      <c r="F185" s="401">
        <v>1</v>
      </c>
      <c r="G185" s="401">
        <v>2</v>
      </c>
      <c r="H185" s="401">
        <v>0</v>
      </c>
      <c r="I185" s="401">
        <v>3</v>
      </c>
      <c r="J185" s="401">
        <v>4</v>
      </c>
      <c r="K185" s="401">
        <v>1</v>
      </c>
      <c r="L185" s="401">
        <v>0</v>
      </c>
      <c r="M185" s="401">
        <v>2</v>
      </c>
      <c r="N185" s="401">
        <v>1</v>
      </c>
      <c r="O185" s="401">
        <v>2</v>
      </c>
      <c r="P185" s="402">
        <v>0</v>
      </c>
      <c r="Q185" s="402"/>
      <c r="R185" s="396"/>
    </row>
    <row r="186" spans="2:18" s="24" customFormat="1" ht="12" customHeight="1" x14ac:dyDescent="0.2">
      <c r="B186" s="615"/>
      <c r="C186" s="398" t="s">
        <v>153</v>
      </c>
      <c r="D186" s="400">
        <v>15</v>
      </c>
      <c r="E186" s="401">
        <v>2</v>
      </c>
      <c r="F186" s="401">
        <v>1</v>
      </c>
      <c r="G186" s="401">
        <v>1</v>
      </c>
      <c r="H186" s="401">
        <v>0</v>
      </c>
      <c r="I186" s="401">
        <v>3</v>
      </c>
      <c r="J186" s="401">
        <v>2</v>
      </c>
      <c r="K186" s="401">
        <v>1</v>
      </c>
      <c r="L186" s="401">
        <v>0</v>
      </c>
      <c r="M186" s="401">
        <v>2</v>
      </c>
      <c r="N186" s="401">
        <v>1</v>
      </c>
      <c r="O186" s="401">
        <v>2</v>
      </c>
      <c r="P186" s="402">
        <v>0</v>
      </c>
      <c r="Q186" s="402"/>
      <c r="R186" s="396"/>
    </row>
    <row r="187" spans="2:18" s="24" customFormat="1" ht="21" customHeight="1" x14ac:dyDescent="0.2">
      <c r="B187" s="615"/>
      <c r="C187" s="398" t="s">
        <v>154</v>
      </c>
      <c r="D187" s="400">
        <v>5</v>
      </c>
      <c r="E187" s="401">
        <v>2</v>
      </c>
      <c r="F187" s="401">
        <v>0</v>
      </c>
      <c r="G187" s="401">
        <v>1</v>
      </c>
      <c r="H187" s="401">
        <v>0</v>
      </c>
      <c r="I187" s="401">
        <v>0</v>
      </c>
      <c r="J187" s="401">
        <v>2</v>
      </c>
      <c r="K187" s="401">
        <v>0</v>
      </c>
      <c r="L187" s="401">
        <v>0</v>
      </c>
      <c r="M187" s="401">
        <v>0</v>
      </c>
      <c r="N187" s="401">
        <v>0</v>
      </c>
      <c r="O187" s="401">
        <v>0</v>
      </c>
      <c r="P187" s="402">
        <v>0</v>
      </c>
      <c r="Q187" s="402"/>
      <c r="R187" s="396"/>
    </row>
    <row r="188" spans="2:18" s="24" customFormat="1" ht="13.5" customHeight="1" x14ac:dyDescent="0.2">
      <c r="B188" s="408" t="s">
        <v>487</v>
      </c>
      <c r="C188" s="398" t="s">
        <v>152</v>
      </c>
      <c r="D188" s="400">
        <v>2</v>
      </c>
      <c r="E188" s="401">
        <v>0</v>
      </c>
      <c r="F188" s="401">
        <v>0</v>
      </c>
      <c r="G188" s="401">
        <v>0</v>
      </c>
      <c r="H188" s="401">
        <v>0</v>
      </c>
      <c r="I188" s="401">
        <v>0</v>
      </c>
      <c r="J188" s="401">
        <v>0</v>
      </c>
      <c r="K188" s="401">
        <v>1</v>
      </c>
      <c r="L188" s="401">
        <v>0</v>
      </c>
      <c r="M188" s="401">
        <v>1</v>
      </c>
      <c r="N188" s="401">
        <v>0</v>
      </c>
      <c r="O188" s="401">
        <v>0</v>
      </c>
      <c r="P188" s="402">
        <v>0</v>
      </c>
      <c r="Q188" s="402"/>
      <c r="R188" s="396"/>
    </row>
    <row r="189" spans="2:18" s="24" customFormat="1" ht="13.5" customHeight="1" x14ac:dyDescent="0.2">
      <c r="B189" s="408"/>
      <c r="C189" s="398" t="s">
        <v>153</v>
      </c>
      <c r="D189" s="400">
        <v>1</v>
      </c>
      <c r="E189" s="401">
        <v>0</v>
      </c>
      <c r="F189" s="401">
        <v>0</v>
      </c>
      <c r="G189" s="401">
        <v>0</v>
      </c>
      <c r="H189" s="401">
        <v>0</v>
      </c>
      <c r="I189" s="401">
        <v>0</v>
      </c>
      <c r="J189" s="401">
        <v>0</v>
      </c>
      <c r="K189" s="401">
        <v>0</v>
      </c>
      <c r="L189" s="401">
        <v>0</v>
      </c>
      <c r="M189" s="401">
        <v>1</v>
      </c>
      <c r="N189" s="401">
        <v>0</v>
      </c>
      <c r="O189" s="401">
        <v>0</v>
      </c>
      <c r="P189" s="402">
        <v>0</v>
      </c>
      <c r="Q189" s="402"/>
      <c r="R189" s="396"/>
    </row>
    <row r="190" spans="2:18" s="24" customFormat="1" ht="19.5" customHeight="1" x14ac:dyDescent="0.2">
      <c r="B190" s="408"/>
      <c r="C190" s="398" t="s">
        <v>154</v>
      </c>
      <c r="D190" s="400">
        <v>1</v>
      </c>
      <c r="E190" s="401">
        <v>0</v>
      </c>
      <c r="F190" s="401">
        <v>0</v>
      </c>
      <c r="G190" s="401">
        <v>0</v>
      </c>
      <c r="H190" s="401">
        <v>0</v>
      </c>
      <c r="I190" s="401">
        <v>0</v>
      </c>
      <c r="J190" s="401">
        <v>0</v>
      </c>
      <c r="K190" s="401">
        <v>1</v>
      </c>
      <c r="L190" s="401">
        <v>0</v>
      </c>
      <c r="M190" s="401">
        <v>0</v>
      </c>
      <c r="N190" s="401">
        <v>0</v>
      </c>
      <c r="O190" s="401">
        <v>0</v>
      </c>
      <c r="P190" s="402">
        <v>0</v>
      </c>
      <c r="Q190" s="402"/>
      <c r="R190" s="396"/>
    </row>
    <row r="191" spans="2:18" s="24" customFormat="1" ht="12" customHeight="1" x14ac:dyDescent="0.2">
      <c r="B191" s="615" t="s">
        <v>488</v>
      </c>
      <c r="C191" s="398" t="s">
        <v>152</v>
      </c>
      <c r="D191" s="400">
        <v>50</v>
      </c>
      <c r="E191" s="401">
        <v>4</v>
      </c>
      <c r="F191" s="401">
        <v>6</v>
      </c>
      <c r="G191" s="401">
        <v>4</v>
      </c>
      <c r="H191" s="401">
        <v>4</v>
      </c>
      <c r="I191" s="401">
        <v>6</v>
      </c>
      <c r="J191" s="401">
        <v>4</v>
      </c>
      <c r="K191" s="401">
        <v>3</v>
      </c>
      <c r="L191" s="401">
        <v>4</v>
      </c>
      <c r="M191" s="401">
        <v>8</v>
      </c>
      <c r="N191" s="401">
        <v>6</v>
      </c>
      <c r="O191" s="401">
        <v>1</v>
      </c>
      <c r="P191" s="402">
        <v>0</v>
      </c>
      <c r="Q191" s="402"/>
      <c r="R191" s="396"/>
    </row>
    <row r="192" spans="2:18" s="24" customFormat="1" ht="12" customHeight="1" x14ac:dyDescent="0.2">
      <c r="B192" s="615"/>
      <c r="C192" s="398" t="s">
        <v>153</v>
      </c>
      <c r="D192" s="400">
        <v>31</v>
      </c>
      <c r="E192" s="401">
        <v>2</v>
      </c>
      <c r="F192" s="401">
        <v>3</v>
      </c>
      <c r="G192" s="401">
        <v>4</v>
      </c>
      <c r="H192" s="401">
        <v>3</v>
      </c>
      <c r="I192" s="401">
        <v>4</v>
      </c>
      <c r="J192" s="401">
        <v>1</v>
      </c>
      <c r="K192" s="401">
        <v>1</v>
      </c>
      <c r="L192" s="401">
        <v>4</v>
      </c>
      <c r="M192" s="401">
        <v>6</v>
      </c>
      <c r="N192" s="401">
        <v>2</v>
      </c>
      <c r="O192" s="401">
        <v>1</v>
      </c>
      <c r="P192" s="402">
        <v>0</v>
      </c>
      <c r="Q192" s="402"/>
      <c r="R192" s="396"/>
    </row>
    <row r="193" spans="2:18" s="22" customFormat="1" ht="12" customHeight="1" x14ac:dyDescent="0.2">
      <c r="B193" s="408"/>
      <c r="C193" s="410" t="s">
        <v>154</v>
      </c>
      <c r="D193" s="411">
        <v>19</v>
      </c>
      <c r="E193" s="411">
        <v>2</v>
      </c>
      <c r="F193" s="411">
        <v>3</v>
      </c>
      <c r="G193" s="401">
        <v>0</v>
      </c>
      <c r="H193" s="411">
        <v>1</v>
      </c>
      <c r="I193" s="411">
        <v>2</v>
      </c>
      <c r="J193" s="411">
        <v>3</v>
      </c>
      <c r="K193" s="411">
        <v>2</v>
      </c>
      <c r="L193" s="401">
        <v>0</v>
      </c>
      <c r="M193" s="411">
        <v>2</v>
      </c>
      <c r="N193" s="411">
        <v>4</v>
      </c>
      <c r="O193" s="401">
        <v>0</v>
      </c>
      <c r="P193" s="401">
        <v>0</v>
      </c>
      <c r="Q193" s="411"/>
      <c r="R193" s="54"/>
    </row>
    <row r="194" spans="2:18" s="24" customFormat="1" ht="7.5" customHeight="1" x14ac:dyDescent="0.2">
      <c r="B194" s="48"/>
      <c r="C194" s="412"/>
      <c r="D194" s="413"/>
      <c r="E194" s="413"/>
      <c r="F194" s="413"/>
      <c r="G194" s="413"/>
      <c r="H194" s="413"/>
      <c r="I194" s="413"/>
      <c r="J194" s="413"/>
      <c r="K194" s="413"/>
      <c r="L194" s="413"/>
      <c r="M194" s="413"/>
      <c r="N194" s="413"/>
      <c r="O194" s="413"/>
      <c r="P194" s="413"/>
      <c r="Q194" s="413"/>
      <c r="R194" s="396"/>
    </row>
    <row r="195" spans="2:18" s="24" customFormat="1" ht="3" customHeight="1" x14ac:dyDescent="0.2">
      <c r="B195" s="414"/>
      <c r="C195" s="414"/>
      <c r="D195" s="415"/>
      <c r="E195" s="415"/>
      <c r="F195" s="415"/>
      <c r="G195" s="415"/>
      <c r="H195" s="415"/>
      <c r="I195" s="415"/>
      <c r="J195" s="415"/>
      <c r="K195" s="415"/>
      <c r="L195" s="415"/>
      <c r="M195" s="415"/>
      <c r="N195" s="415"/>
      <c r="O195" s="415"/>
      <c r="P195" s="415"/>
      <c r="Q195" s="423"/>
      <c r="R195" s="396"/>
    </row>
    <row r="196" spans="2:18" s="24" customFormat="1" ht="6" customHeight="1" x14ac:dyDescent="0.2">
      <c r="C196" s="416"/>
      <c r="D196" s="417"/>
      <c r="E196" s="417"/>
      <c r="F196" s="417"/>
      <c r="G196" s="417"/>
      <c r="H196" s="417"/>
      <c r="I196" s="417"/>
      <c r="J196" s="417"/>
      <c r="K196" s="417"/>
      <c r="L196" s="417"/>
      <c r="M196" s="417"/>
      <c r="N196" s="417"/>
      <c r="O196" s="417"/>
      <c r="P196" s="417"/>
      <c r="Q196" s="417"/>
      <c r="R196" s="396"/>
    </row>
    <row r="197" spans="2:18" s="24" customFormat="1" ht="13.5" customHeight="1" x14ac:dyDescent="0.2">
      <c r="B197" s="613" t="s">
        <v>412</v>
      </c>
      <c r="C197" s="613"/>
      <c r="D197" s="613"/>
      <c r="E197" s="613"/>
      <c r="F197" s="613"/>
      <c r="G197" s="613"/>
      <c r="H197" s="613"/>
      <c r="I197" s="417"/>
      <c r="J197" s="417"/>
      <c r="K197" s="417"/>
      <c r="L197" s="417"/>
      <c r="M197" s="417"/>
      <c r="N197" s="417"/>
      <c r="O197" s="417"/>
      <c r="P197" s="417"/>
      <c r="Q197" s="417"/>
      <c r="R197" s="396"/>
    </row>
    <row r="198" spans="2:18" s="24" customFormat="1" ht="13.5" customHeight="1" x14ac:dyDescent="0.2">
      <c r="B198" s="416"/>
      <c r="C198" s="416"/>
      <c r="D198" s="417"/>
      <c r="E198" s="417"/>
      <c r="F198" s="417"/>
      <c r="G198" s="417"/>
      <c r="H198" s="417"/>
      <c r="I198" s="417"/>
      <c r="J198" s="417"/>
      <c r="K198" s="417"/>
      <c r="L198" s="417"/>
      <c r="M198" s="417"/>
      <c r="N198" s="417"/>
      <c r="O198" s="417"/>
      <c r="P198" s="417"/>
      <c r="Q198" s="417"/>
      <c r="R198" s="396"/>
    </row>
    <row r="199" spans="2:18" s="24" customFormat="1" ht="9" customHeight="1" x14ac:dyDescent="0.2">
      <c r="B199" s="416"/>
      <c r="C199" s="416"/>
      <c r="D199" s="417"/>
      <c r="E199" s="417"/>
      <c r="F199" s="417"/>
      <c r="G199" s="417"/>
      <c r="H199" s="417"/>
      <c r="I199" s="417"/>
      <c r="J199" s="417"/>
      <c r="K199" s="417"/>
      <c r="L199" s="417"/>
      <c r="M199" s="417"/>
      <c r="N199" s="417"/>
      <c r="O199" s="417"/>
      <c r="P199" s="417"/>
      <c r="Q199" s="417"/>
      <c r="R199" s="396"/>
    </row>
    <row r="200" spans="2:18" s="24" customFormat="1" ht="9" customHeight="1" x14ac:dyDescent="0.2">
      <c r="B200" s="416"/>
      <c r="C200" s="416"/>
      <c r="D200" s="417"/>
      <c r="E200" s="417"/>
      <c r="F200" s="417"/>
      <c r="G200" s="417"/>
      <c r="H200" s="417"/>
      <c r="I200" s="417"/>
      <c r="J200" s="417"/>
      <c r="K200" s="417"/>
      <c r="L200" s="417"/>
      <c r="M200" s="417"/>
      <c r="N200" s="417"/>
      <c r="O200" s="417"/>
      <c r="P200" s="417"/>
      <c r="Q200" s="417"/>
      <c r="R200" s="396"/>
    </row>
    <row r="201" spans="2:18" s="24" customFormat="1" ht="9" customHeight="1" x14ac:dyDescent="0.2">
      <c r="B201" s="416"/>
      <c r="C201" s="416"/>
      <c r="D201" s="417"/>
      <c r="E201" s="417"/>
      <c r="F201" s="417"/>
      <c r="G201" s="417"/>
      <c r="H201" s="417"/>
      <c r="I201" s="417"/>
      <c r="J201" s="417"/>
      <c r="K201" s="417"/>
      <c r="L201" s="417"/>
      <c r="M201" s="417"/>
      <c r="N201" s="417"/>
      <c r="O201" s="417"/>
      <c r="P201" s="417"/>
      <c r="Q201" s="417"/>
      <c r="R201" s="396"/>
    </row>
    <row r="202" spans="2:18" s="24" customFormat="1" ht="9" customHeight="1" x14ac:dyDescent="0.2">
      <c r="B202" s="416"/>
      <c r="C202" s="416"/>
      <c r="D202" s="417"/>
      <c r="E202" s="417"/>
      <c r="F202" s="417"/>
      <c r="G202" s="417"/>
      <c r="H202" s="417"/>
      <c r="I202" s="417"/>
      <c r="J202" s="417"/>
      <c r="K202" s="417"/>
      <c r="L202" s="417"/>
      <c r="M202" s="417"/>
      <c r="N202" s="417"/>
      <c r="O202" s="417"/>
      <c r="P202" s="417"/>
      <c r="Q202" s="417"/>
      <c r="R202" s="396"/>
    </row>
    <row r="203" spans="2:18" s="24" customFormat="1" ht="9" customHeight="1" x14ac:dyDescent="0.2">
      <c r="B203" s="416"/>
      <c r="C203" s="416"/>
      <c r="D203" s="417"/>
      <c r="E203" s="417"/>
      <c r="F203" s="417"/>
      <c r="G203" s="417"/>
      <c r="H203" s="417"/>
      <c r="I203" s="417"/>
      <c r="J203" s="417"/>
      <c r="K203" s="417"/>
      <c r="L203" s="417"/>
      <c r="M203" s="417"/>
      <c r="N203" s="417"/>
      <c r="O203" s="417"/>
      <c r="P203" s="417"/>
      <c r="Q203" s="417"/>
      <c r="R203" s="396"/>
    </row>
    <row r="204" spans="2:18" s="24" customFormat="1" ht="9" customHeight="1" x14ac:dyDescent="0.2">
      <c r="B204" s="416"/>
      <c r="C204" s="416"/>
      <c r="D204" s="417"/>
      <c r="E204" s="417"/>
      <c r="F204" s="417"/>
      <c r="G204" s="417"/>
      <c r="H204" s="417"/>
      <c r="I204" s="417"/>
      <c r="J204" s="417"/>
      <c r="K204" s="417"/>
      <c r="L204" s="417"/>
      <c r="M204" s="417"/>
      <c r="N204" s="417"/>
      <c r="O204" s="417"/>
      <c r="P204" s="417"/>
      <c r="Q204" s="417"/>
      <c r="R204" s="396"/>
    </row>
    <row r="205" spans="2:18" s="24" customFormat="1" ht="9" customHeight="1" x14ac:dyDescent="0.2">
      <c r="B205" s="416"/>
      <c r="C205" s="416"/>
      <c r="D205" s="417"/>
      <c r="E205" s="417"/>
      <c r="F205" s="417"/>
      <c r="G205" s="417"/>
      <c r="H205" s="417"/>
      <c r="I205" s="417"/>
      <c r="J205" s="417"/>
      <c r="K205" s="417"/>
      <c r="L205" s="417"/>
      <c r="M205" s="417"/>
      <c r="N205" s="417"/>
      <c r="O205" s="417"/>
      <c r="P205" s="417"/>
      <c r="Q205" s="417"/>
      <c r="R205" s="396"/>
    </row>
    <row r="206" spans="2:18" s="24" customFormat="1" ht="9" customHeight="1" x14ac:dyDescent="0.2">
      <c r="B206" s="416"/>
      <c r="C206" s="416"/>
      <c r="D206" s="417"/>
      <c r="E206" s="417"/>
      <c r="F206" s="417"/>
      <c r="G206" s="417"/>
      <c r="H206" s="417"/>
      <c r="I206" s="417"/>
      <c r="J206" s="417"/>
      <c r="K206" s="417"/>
      <c r="L206" s="417"/>
      <c r="M206" s="417"/>
      <c r="N206" s="417"/>
      <c r="O206" s="417"/>
      <c r="P206" s="417"/>
      <c r="Q206" s="417"/>
      <c r="R206" s="396"/>
    </row>
    <row r="207" spans="2:18" s="24" customFormat="1" ht="9" customHeight="1" x14ac:dyDescent="0.2">
      <c r="B207" s="416"/>
      <c r="C207" s="416"/>
      <c r="D207" s="417"/>
      <c r="E207" s="417"/>
      <c r="F207" s="417"/>
      <c r="G207" s="417"/>
      <c r="H207" s="417"/>
      <c r="I207" s="417"/>
      <c r="J207" s="417"/>
      <c r="K207" s="417"/>
      <c r="L207" s="417"/>
      <c r="M207" s="417"/>
      <c r="N207" s="417"/>
      <c r="O207" s="417"/>
      <c r="P207" s="417"/>
      <c r="Q207" s="417"/>
      <c r="R207" s="396"/>
    </row>
    <row r="208" spans="2:18" s="24" customFormat="1" ht="9" customHeight="1" x14ac:dyDescent="0.2">
      <c r="B208" s="416"/>
      <c r="C208" s="416"/>
      <c r="D208" s="417"/>
      <c r="E208" s="417"/>
      <c r="F208" s="417"/>
      <c r="G208" s="417"/>
      <c r="H208" s="417"/>
      <c r="I208" s="417"/>
      <c r="J208" s="417"/>
      <c r="K208" s="417"/>
      <c r="L208" s="417"/>
      <c r="M208" s="417"/>
      <c r="N208" s="417"/>
      <c r="O208" s="417"/>
      <c r="P208" s="417"/>
      <c r="Q208" s="417"/>
      <c r="R208" s="396"/>
    </row>
    <row r="209" spans="2:18" s="24" customFormat="1" ht="9" customHeight="1" x14ac:dyDescent="0.2">
      <c r="B209" s="416"/>
      <c r="C209" s="416"/>
      <c r="D209" s="417"/>
      <c r="E209" s="417"/>
      <c r="F209" s="417"/>
      <c r="G209" s="417"/>
      <c r="H209" s="417"/>
      <c r="I209" s="417"/>
      <c r="J209" s="417"/>
      <c r="K209" s="417"/>
      <c r="L209" s="417"/>
      <c r="M209" s="417"/>
      <c r="N209" s="417"/>
      <c r="O209" s="417"/>
      <c r="P209" s="417"/>
      <c r="Q209" s="417"/>
      <c r="R209" s="396"/>
    </row>
    <row r="210" spans="2:18" s="24" customFormat="1" ht="9" customHeight="1" x14ac:dyDescent="0.2">
      <c r="B210" s="416"/>
      <c r="C210" s="416"/>
      <c r="D210" s="417"/>
      <c r="E210" s="417"/>
      <c r="F210" s="417"/>
      <c r="G210" s="417"/>
      <c r="H210" s="417"/>
      <c r="I210" s="417"/>
      <c r="J210" s="417"/>
      <c r="K210" s="417"/>
      <c r="L210" s="417"/>
      <c r="M210" s="417"/>
      <c r="N210" s="417"/>
      <c r="O210" s="417"/>
      <c r="P210" s="417"/>
      <c r="Q210" s="417"/>
      <c r="R210" s="396"/>
    </row>
    <row r="211" spans="2:18" s="24" customFormat="1" ht="9" customHeight="1" x14ac:dyDescent="0.2">
      <c r="B211" s="416"/>
      <c r="C211" s="416"/>
      <c r="D211" s="417"/>
      <c r="E211" s="417"/>
      <c r="F211" s="417"/>
      <c r="G211" s="417"/>
      <c r="H211" s="417"/>
      <c r="I211" s="417"/>
      <c r="J211" s="417"/>
      <c r="K211" s="417"/>
      <c r="L211" s="417"/>
      <c r="M211" s="417"/>
      <c r="N211" s="417"/>
      <c r="O211" s="417"/>
      <c r="P211" s="417"/>
      <c r="Q211" s="417"/>
      <c r="R211" s="396"/>
    </row>
    <row r="212" spans="2:18" s="24" customFormat="1" ht="9" customHeight="1" x14ac:dyDescent="0.2">
      <c r="B212" s="416"/>
      <c r="C212" s="416"/>
      <c r="D212" s="417"/>
      <c r="E212" s="417"/>
      <c r="F212" s="417"/>
      <c r="G212" s="417"/>
      <c r="H212" s="417"/>
      <c r="I212" s="417"/>
      <c r="J212" s="417"/>
      <c r="K212" s="417"/>
      <c r="L212" s="417"/>
      <c r="M212" s="417"/>
      <c r="N212" s="417"/>
      <c r="O212" s="417"/>
      <c r="P212" s="417"/>
      <c r="Q212" s="417"/>
      <c r="R212" s="396"/>
    </row>
    <row r="213" spans="2:18" s="24" customFormat="1" ht="9" customHeight="1" x14ac:dyDescent="0.2">
      <c r="B213" s="416"/>
      <c r="C213" s="416"/>
      <c r="D213" s="416"/>
      <c r="E213" s="416"/>
      <c r="F213" s="416"/>
      <c r="G213" s="416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396"/>
    </row>
    <row r="214" spans="2:18" s="24" customFormat="1" ht="9" customHeight="1" x14ac:dyDescent="0.2">
      <c r="B214" s="416"/>
      <c r="C214" s="416"/>
      <c r="D214" s="416"/>
      <c r="E214" s="416"/>
      <c r="F214" s="416"/>
      <c r="G214" s="416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396"/>
    </row>
    <row r="215" spans="2:18" s="24" customFormat="1" ht="9" customHeight="1" x14ac:dyDescent="0.2">
      <c r="B215" s="416"/>
      <c r="C215" s="416"/>
      <c r="D215" s="416"/>
      <c r="E215" s="416"/>
      <c r="F215" s="416"/>
      <c r="G215" s="416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396"/>
    </row>
    <row r="216" spans="2:18" s="24" customFormat="1" ht="9" customHeight="1" x14ac:dyDescent="0.2">
      <c r="B216" s="416"/>
      <c r="C216" s="416"/>
      <c r="D216" s="416"/>
      <c r="E216" s="416"/>
      <c r="F216" s="416"/>
      <c r="G216" s="4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396"/>
    </row>
    <row r="217" spans="2:18" s="24" customFormat="1" ht="9" customHeight="1" x14ac:dyDescent="0.2">
      <c r="B217" s="416"/>
      <c r="C217" s="416"/>
      <c r="D217" s="416"/>
      <c r="E217" s="416"/>
      <c r="F217" s="416"/>
      <c r="G217" s="416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396"/>
    </row>
    <row r="218" spans="2:18" s="24" customFormat="1" ht="9" customHeight="1" x14ac:dyDescent="0.2">
      <c r="B218" s="416"/>
      <c r="C218" s="416"/>
      <c r="D218" s="416"/>
      <c r="E218" s="416"/>
      <c r="F218" s="416"/>
      <c r="G218" s="416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396"/>
    </row>
    <row r="219" spans="2:18" s="24" customFormat="1" ht="9" customHeight="1" x14ac:dyDescent="0.2">
      <c r="B219" s="416"/>
      <c r="C219" s="416"/>
      <c r="D219" s="416"/>
      <c r="E219" s="416"/>
      <c r="F219" s="416"/>
      <c r="G219" s="416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396"/>
    </row>
    <row r="220" spans="2:18" s="24" customFormat="1" ht="9" customHeight="1" x14ac:dyDescent="0.2">
      <c r="B220" s="416"/>
      <c r="C220" s="416"/>
      <c r="D220" s="416"/>
      <c r="E220" s="416"/>
      <c r="F220" s="416"/>
      <c r="G220" s="416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396"/>
    </row>
    <row r="221" spans="2:18" s="24" customFormat="1" ht="9" customHeight="1" x14ac:dyDescent="0.2">
      <c r="B221" s="416"/>
      <c r="C221" s="416"/>
      <c r="D221" s="416"/>
      <c r="E221" s="416"/>
      <c r="F221" s="416"/>
      <c r="G221" s="416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396"/>
    </row>
    <row r="222" spans="2:18" s="24" customFormat="1" ht="9" customHeight="1" x14ac:dyDescent="0.2">
      <c r="B222" s="416"/>
      <c r="C222" s="416"/>
      <c r="D222" s="416"/>
      <c r="E222" s="416"/>
      <c r="F222" s="416"/>
      <c r="G222" s="416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396"/>
    </row>
    <row r="223" spans="2:18" s="24" customFormat="1" ht="9" customHeight="1" x14ac:dyDescent="0.2">
      <c r="B223" s="416"/>
      <c r="C223" s="416"/>
      <c r="D223" s="416"/>
      <c r="E223" s="416"/>
      <c r="F223" s="416"/>
      <c r="G223" s="416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396"/>
    </row>
    <row r="224" spans="2:18" s="24" customFormat="1" ht="9" customHeight="1" x14ac:dyDescent="0.2">
      <c r="B224" s="416"/>
      <c r="C224" s="416"/>
      <c r="D224" s="416"/>
      <c r="E224" s="416"/>
      <c r="F224" s="416"/>
      <c r="G224" s="416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396"/>
    </row>
    <row r="225" spans="2:18" s="24" customFormat="1" ht="9" customHeight="1" x14ac:dyDescent="0.2">
      <c r="B225" s="416"/>
      <c r="C225" s="416"/>
      <c r="D225" s="416"/>
      <c r="E225" s="416"/>
      <c r="F225" s="416"/>
      <c r="G225" s="416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396"/>
    </row>
    <row r="226" spans="2:18" s="24" customFormat="1" ht="9" customHeight="1" x14ac:dyDescent="0.2">
      <c r="B226" s="416"/>
      <c r="C226" s="416"/>
      <c r="D226" s="416"/>
      <c r="E226" s="416"/>
      <c r="F226" s="416"/>
      <c r="G226" s="41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396"/>
    </row>
    <row r="227" spans="2:18" s="24" customFormat="1" ht="9" customHeight="1" x14ac:dyDescent="0.2">
      <c r="B227" s="416"/>
      <c r="C227" s="416"/>
      <c r="D227" s="416"/>
      <c r="E227" s="416"/>
      <c r="F227" s="416"/>
      <c r="G227" s="416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396"/>
    </row>
    <row r="228" spans="2:18" s="24" customFormat="1" ht="9" customHeight="1" x14ac:dyDescent="0.2">
      <c r="B228" s="416"/>
      <c r="C228" s="416"/>
      <c r="D228" s="416"/>
      <c r="E228" s="416"/>
      <c r="F228" s="416"/>
      <c r="G228" s="416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396"/>
    </row>
    <row r="229" spans="2:18" s="24" customFormat="1" ht="9" customHeight="1" x14ac:dyDescent="0.2">
      <c r="B229" s="416"/>
      <c r="C229" s="416"/>
      <c r="D229" s="416"/>
      <c r="E229" s="416"/>
      <c r="F229" s="416"/>
      <c r="G229" s="416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396"/>
    </row>
    <row r="230" spans="2:18" s="24" customFormat="1" ht="9" customHeight="1" x14ac:dyDescent="0.2">
      <c r="B230" s="416"/>
      <c r="C230" s="416"/>
      <c r="D230" s="416"/>
      <c r="E230" s="416"/>
      <c r="F230" s="416"/>
      <c r="G230" s="416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396"/>
    </row>
    <row r="231" spans="2:18" s="24" customFormat="1" ht="9" customHeight="1" x14ac:dyDescent="0.2">
      <c r="B231" s="416"/>
      <c r="C231" s="416"/>
      <c r="D231" s="416"/>
      <c r="E231" s="416"/>
      <c r="F231" s="416"/>
      <c r="G231" s="416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396"/>
    </row>
    <row r="232" spans="2:18" s="24" customFormat="1" ht="9" customHeight="1" x14ac:dyDescent="0.2">
      <c r="C232" s="23"/>
      <c r="R232" s="396"/>
    </row>
    <row r="233" spans="2:18" s="24" customFormat="1" ht="9" customHeight="1" x14ac:dyDescent="0.2">
      <c r="C233" s="23"/>
      <c r="R233" s="396"/>
    </row>
    <row r="234" spans="2:18" s="24" customFormat="1" ht="9" customHeight="1" x14ac:dyDescent="0.2">
      <c r="C234" s="23"/>
      <c r="R234" s="396"/>
    </row>
    <row r="235" spans="2:18" s="24" customFormat="1" ht="9" customHeight="1" x14ac:dyDescent="0.2">
      <c r="C235" s="23"/>
      <c r="R235" s="396"/>
    </row>
    <row r="236" spans="2:18" s="24" customFormat="1" ht="9" customHeight="1" x14ac:dyDescent="0.2">
      <c r="C236" s="23"/>
      <c r="R236" s="396"/>
    </row>
    <row r="237" spans="2:18" s="24" customFormat="1" ht="9" customHeight="1" x14ac:dyDescent="0.2">
      <c r="C237" s="23"/>
      <c r="R237" s="396"/>
    </row>
    <row r="238" spans="2:18" s="24" customFormat="1" ht="9" customHeight="1" x14ac:dyDescent="0.2">
      <c r="C238" s="23"/>
      <c r="R238" s="396"/>
    </row>
    <row r="239" spans="2:18" s="24" customFormat="1" ht="9" customHeight="1" x14ac:dyDescent="0.2">
      <c r="C239" s="23"/>
      <c r="R239" s="396"/>
    </row>
    <row r="240" spans="2:18" s="24" customFormat="1" ht="9" customHeight="1" x14ac:dyDescent="0.2">
      <c r="C240" s="23"/>
      <c r="R240" s="396"/>
    </row>
    <row r="241" spans="3:18" s="24" customFormat="1" ht="9" customHeight="1" x14ac:dyDescent="0.2">
      <c r="C241" s="23"/>
      <c r="R241" s="396"/>
    </row>
    <row r="242" spans="3:18" s="24" customFormat="1" ht="9" customHeight="1" x14ac:dyDescent="0.2">
      <c r="C242" s="23"/>
      <c r="R242" s="396"/>
    </row>
    <row r="243" spans="3:18" s="24" customFormat="1" ht="9" customHeight="1" x14ac:dyDescent="0.2">
      <c r="C243" s="23"/>
      <c r="R243" s="396"/>
    </row>
    <row r="244" spans="3:18" s="24" customFormat="1" ht="9" customHeight="1" x14ac:dyDescent="0.2">
      <c r="C244" s="23"/>
      <c r="R244" s="396"/>
    </row>
    <row r="245" spans="3:18" s="24" customFormat="1" ht="9" customHeight="1" x14ac:dyDescent="0.2">
      <c r="C245" s="23"/>
      <c r="R245" s="396"/>
    </row>
    <row r="246" spans="3:18" s="24" customFormat="1" ht="9" customHeight="1" x14ac:dyDescent="0.2">
      <c r="R246" s="396"/>
    </row>
    <row r="247" spans="3:18" s="24" customFormat="1" ht="9" customHeight="1" x14ac:dyDescent="0.2">
      <c r="R247" s="396"/>
    </row>
    <row r="248" spans="3:18" s="24" customFormat="1" ht="9" customHeight="1" x14ac:dyDescent="0.2">
      <c r="R248" s="396"/>
    </row>
    <row r="249" spans="3:18" s="24" customFormat="1" ht="9" customHeight="1" x14ac:dyDescent="0.2">
      <c r="R249" s="396"/>
    </row>
    <row r="250" spans="3:18" s="24" customFormat="1" ht="9" customHeight="1" x14ac:dyDescent="0.2">
      <c r="R250" s="396"/>
    </row>
    <row r="251" spans="3:18" s="24" customFormat="1" ht="9" customHeight="1" x14ac:dyDescent="0.2">
      <c r="R251" s="396"/>
    </row>
    <row r="252" spans="3:18" s="24" customFormat="1" ht="9" customHeight="1" x14ac:dyDescent="0.2">
      <c r="R252" s="396"/>
    </row>
    <row r="253" spans="3:18" s="24" customFormat="1" ht="9" customHeight="1" x14ac:dyDescent="0.2">
      <c r="R253" s="396"/>
    </row>
    <row r="254" spans="3:18" s="24" customFormat="1" ht="9" customHeight="1" x14ac:dyDescent="0.2">
      <c r="R254" s="396"/>
    </row>
    <row r="255" spans="3:18" s="24" customFormat="1" ht="9" customHeight="1" x14ac:dyDescent="0.2">
      <c r="R255" s="396"/>
    </row>
    <row r="256" spans="3:18" s="24" customFormat="1" ht="9" customHeight="1" x14ac:dyDescent="0.2">
      <c r="R256" s="396"/>
    </row>
    <row r="257" spans="18:18" s="24" customFormat="1" ht="9" customHeight="1" x14ac:dyDescent="0.2">
      <c r="R257" s="396"/>
    </row>
    <row r="258" spans="18:18" s="24" customFormat="1" ht="9" customHeight="1" x14ac:dyDescent="0.2">
      <c r="R258" s="396"/>
    </row>
    <row r="259" spans="18:18" s="24" customFormat="1" ht="9" customHeight="1" x14ac:dyDescent="0.2">
      <c r="R259" s="396"/>
    </row>
    <row r="260" spans="18:18" s="24" customFormat="1" ht="9" customHeight="1" x14ac:dyDescent="0.2">
      <c r="R260" s="396"/>
    </row>
    <row r="261" spans="18:18" s="24" customFormat="1" ht="9" customHeight="1" x14ac:dyDescent="0.2">
      <c r="R261" s="396"/>
    </row>
    <row r="262" spans="18:18" s="24" customFormat="1" ht="9" customHeight="1" x14ac:dyDescent="0.2">
      <c r="R262" s="396"/>
    </row>
    <row r="263" spans="18:18" s="24" customFormat="1" ht="9" customHeight="1" x14ac:dyDescent="0.2">
      <c r="R263" s="396"/>
    </row>
    <row r="264" spans="18:18" s="24" customFormat="1" ht="9" customHeight="1" x14ac:dyDescent="0.2">
      <c r="R264" s="396"/>
    </row>
    <row r="265" spans="18:18" s="24" customFormat="1" ht="9" customHeight="1" x14ac:dyDescent="0.2">
      <c r="R265" s="396"/>
    </row>
    <row r="266" spans="18:18" s="24" customFormat="1" ht="9" customHeight="1" x14ac:dyDescent="0.2">
      <c r="R266" s="396"/>
    </row>
    <row r="267" spans="18:18" s="24" customFormat="1" ht="9" customHeight="1" x14ac:dyDescent="0.2">
      <c r="R267" s="396"/>
    </row>
    <row r="268" spans="18:18" s="24" customFormat="1" ht="9" customHeight="1" x14ac:dyDescent="0.2">
      <c r="R268" s="396"/>
    </row>
    <row r="269" spans="18:18" s="24" customFormat="1" ht="9" customHeight="1" x14ac:dyDescent="0.2">
      <c r="R269" s="396"/>
    </row>
    <row r="270" spans="18:18" s="24" customFormat="1" ht="9" customHeight="1" x14ac:dyDescent="0.2">
      <c r="R270" s="396"/>
    </row>
    <row r="271" spans="18:18" s="24" customFormat="1" ht="9" customHeight="1" x14ac:dyDescent="0.2">
      <c r="R271" s="396"/>
    </row>
    <row r="272" spans="18:18" s="24" customFormat="1" ht="9" customHeight="1" x14ac:dyDescent="0.2">
      <c r="R272" s="396"/>
    </row>
    <row r="273" spans="18:18" s="24" customFormat="1" ht="9" customHeight="1" x14ac:dyDescent="0.2">
      <c r="R273" s="396"/>
    </row>
    <row r="274" spans="18:18" s="24" customFormat="1" ht="9" customHeight="1" x14ac:dyDescent="0.2">
      <c r="R274" s="396"/>
    </row>
    <row r="275" spans="18:18" s="24" customFormat="1" ht="9" customHeight="1" x14ac:dyDescent="0.2">
      <c r="R275" s="396"/>
    </row>
    <row r="276" spans="18:18" s="24" customFormat="1" ht="9" customHeight="1" x14ac:dyDescent="0.2">
      <c r="R276" s="396"/>
    </row>
    <row r="277" spans="18:18" s="24" customFormat="1" ht="9" customHeight="1" x14ac:dyDescent="0.2">
      <c r="R277" s="396"/>
    </row>
    <row r="278" spans="18:18" s="24" customFormat="1" ht="9" customHeight="1" x14ac:dyDescent="0.2">
      <c r="R278" s="396"/>
    </row>
    <row r="279" spans="18:18" s="24" customFormat="1" ht="9" customHeight="1" x14ac:dyDescent="0.2">
      <c r="R279" s="396"/>
    </row>
    <row r="280" spans="18:18" s="24" customFormat="1" ht="9" customHeight="1" x14ac:dyDescent="0.2">
      <c r="R280" s="396"/>
    </row>
    <row r="281" spans="18:18" s="24" customFormat="1" ht="9" customHeight="1" x14ac:dyDescent="0.2">
      <c r="R281" s="396"/>
    </row>
    <row r="282" spans="18:18" s="24" customFormat="1" ht="9" customHeight="1" x14ac:dyDescent="0.2">
      <c r="R282" s="396"/>
    </row>
    <row r="283" spans="18:18" s="24" customFormat="1" ht="9" customHeight="1" x14ac:dyDescent="0.2">
      <c r="R283" s="396"/>
    </row>
    <row r="284" spans="18:18" s="24" customFormat="1" ht="9" customHeight="1" x14ac:dyDescent="0.2">
      <c r="R284" s="396"/>
    </row>
    <row r="285" spans="18:18" s="24" customFormat="1" ht="9" customHeight="1" x14ac:dyDescent="0.2">
      <c r="R285" s="396"/>
    </row>
    <row r="286" spans="18:18" s="24" customFormat="1" ht="9" customHeight="1" x14ac:dyDescent="0.2">
      <c r="R286" s="396"/>
    </row>
    <row r="287" spans="18:18" s="24" customFormat="1" ht="9" customHeight="1" x14ac:dyDescent="0.2">
      <c r="R287" s="396"/>
    </row>
    <row r="288" spans="18:18" s="24" customFormat="1" ht="9" customHeight="1" x14ac:dyDescent="0.2">
      <c r="R288" s="396"/>
    </row>
    <row r="289" spans="18:18" s="24" customFormat="1" ht="9" customHeight="1" x14ac:dyDescent="0.2">
      <c r="R289" s="396"/>
    </row>
    <row r="290" spans="18:18" s="24" customFormat="1" ht="9" customHeight="1" x14ac:dyDescent="0.2">
      <c r="R290" s="396"/>
    </row>
    <row r="291" spans="18:18" s="24" customFormat="1" ht="9" customHeight="1" x14ac:dyDescent="0.2">
      <c r="R291" s="396"/>
    </row>
    <row r="292" spans="18:18" s="24" customFormat="1" ht="9" customHeight="1" x14ac:dyDescent="0.2">
      <c r="R292" s="396"/>
    </row>
    <row r="293" spans="18:18" s="24" customFormat="1" ht="9" customHeight="1" x14ac:dyDescent="0.2">
      <c r="R293" s="396"/>
    </row>
    <row r="294" spans="18:18" s="24" customFormat="1" ht="9" customHeight="1" x14ac:dyDescent="0.2">
      <c r="R294" s="396"/>
    </row>
    <row r="295" spans="18:18" s="24" customFormat="1" ht="9" customHeight="1" x14ac:dyDescent="0.2">
      <c r="R295" s="396"/>
    </row>
    <row r="296" spans="18:18" s="24" customFormat="1" ht="9" customHeight="1" x14ac:dyDescent="0.2">
      <c r="R296" s="396"/>
    </row>
    <row r="297" spans="18:18" s="24" customFormat="1" ht="9" customHeight="1" x14ac:dyDescent="0.2">
      <c r="R297" s="396"/>
    </row>
    <row r="298" spans="18:18" s="24" customFormat="1" ht="9" customHeight="1" x14ac:dyDescent="0.2">
      <c r="R298" s="396"/>
    </row>
    <row r="299" spans="18:18" s="24" customFormat="1" ht="9" customHeight="1" x14ac:dyDescent="0.2">
      <c r="R299" s="396"/>
    </row>
    <row r="300" spans="18:18" s="24" customFormat="1" ht="9" customHeight="1" x14ac:dyDescent="0.2">
      <c r="R300" s="396"/>
    </row>
    <row r="301" spans="18:18" s="24" customFormat="1" ht="9" customHeight="1" x14ac:dyDescent="0.2">
      <c r="R301" s="396"/>
    </row>
    <row r="302" spans="18:18" s="24" customFormat="1" ht="9" customHeight="1" x14ac:dyDescent="0.2">
      <c r="R302" s="396"/>
    </row>
    <row r="303" spans="18:18" s="24" customFormat="1" ht="9" customHeight="1" x14ac:dyDescent="0.2">
      <c r="R303" s="396"/>
    </row>
    <row r="304" spans="18:18" s="24" customFormat="1" ht="9" customHeight="1" x14ac:dyDescent="0.2">
      <c r="R304" s="396"/>
    </row>
    <row r="305" spans="18:18" s="24" customFormat="1" ht="9" customHeight="1" x14ac:dyDescent="0.2">
      <c r="R305" s="396"/>
    </row>
    <row r="306" spans="18:18" s="24" customFormat="1" ht="9" customHeight="1" x14ac:dyDescent="0.2">
      <c r="R306" s="396"/>
    </row>
    <row r="307" spans="18:18" s="24" customFormat="1" ht="9" customHeight="1" x14ac:dyDescent="0.2">
      <c r="R307" s="396"/>
    </row>
    <row r="308" spans="18:18" s="24" customFormat="1" ht="9" customHeight="1" x14ac:dyDescent="0.2">
      <c r="R308" s="396"/>
    </row>
    <row r="309" spans="18:18" s="24" customFormat="1" ht="9" customHeight="1" x14ac:dyDescent="0.2">
      <c r="R309" s="396"/>
    </row>
    <row r="310" spans="18:18" s="24" customFormat="1" ht="9" customHeight="1" x14ac:dyDescent="0.2">
      <c r="R310" s="396"/>
    </row>
    <row r="311" spans="18:18" s="24" customFormat="1" ht="9" customHeight="1" x14ac:dyDescent="0.2">
      <c r="R311" s="396"/>
    </row>
    <row r="312" spans="18:18" s="24" customFormat="1" ht="9" customHeight="1" x14ac:dyDescent="0.2">
      <c r="R312" s="396"/>
    </row>
    <row r="313" spans="18:18" s="24" customFormat="1" ht="9" customHeight="1" x14ac:dyDescent="0.2">
      <c r="R313" s="396"/>
    </row>
    <row r="314" spans="18:18" s="24" customFormat="1" ht="9" customHeight="1" x14ac:dyDescent="0.2">
      <c r="R314" s="396"/>
    </row>
    <row r="315" spans="18:18" s="24" customFormat="1" ht="9" customHeight="1" x14ac:dyDescent="0.2">
      <c r="R315" s="396"/>
    </row>
    <row r="316" spans="18:18" s="24" customFormat="1" ht="9" customHeight="1" x14ac:dyDescent="0.2">
      <c r="R316" s="396"/>
    </row>
    <row r="317" spans="18:18" s="24" customFormat="1" ht="9" customHeight="1" x14ac:dyDescent="0.2">
      <c r="R317" s="396"/>
    </row>
    <row r="318" spans="18:18" s="24" customFormat="1" ht="9" customHeight="1" x14ac:dyDescent="0.2">
      <c r="R318" s="396"/>
    </row>
    <row r="319" spans="18:18" s="24" customFormat="1" ht="9" customHeight="1" x14ac:dyDescent="0.2">
      <c r="R319" s="396"/>
    </row>
    <row r="320" spans="18:18" s="24" customFormat="1" ht="9" customHeight="1" x14ac:dyDescent="0.2">
      <c r="R320" s="396"/>
    </row>
    <row r="321" spans="18:18" s="24" customFormat="1" ht="9" customHeight="1" x14ac:dyDescent="0.2">
      <c r="R321" s="396"/>
    </row>
    <row r="322" spans="18:18" s="24" customFormat="1" ht="9" customHeight="1" x14ac:dyDescent="0.2">
      <c r="R322" s="396"/>
    </row>
    <row r="323" spans="18:18" s="24" customFormat="1" ht="9" customHeight="1" x14ac:dyDescent="0.2">
      <c r="R323" s="396"/>
    </row>
    <row r="324" spans="18:18" s="24" customFormat="1" ht="9" customHeight="1" x14ac:dyDescent="0.2">
      <c r="R324" s="396"/>
    </row>
    <row r="325" spans="18:18" s="24" customFormat="1" ht="9" customHeight="1" x14ac:dyDescent="0.2">
      <c r="R325" s="396"/>
    </row>
    <row r="326" spans="18:18" s="24" customFormat="1" ht="9" customHeight="1" x14ac:dyDescent="0.2">
      <c r="R326" s="396"/>
    </row>
    <row r="327" spans="18:18" s="24" customFormat="1" ht="9" customHeight="1" x14ac:dyDescent="0.2">
      <c r="R327" s="396"/>
    </row>
    <row r="328" spans="18:18" s="24" customFormat="1" ht="9" customHeight="1" x14ac:dyDescent="0.2">
      <c r="R328" s="396"/>
    </row>
    <row r="329" spans="18:18" s="24" customFormat="1" ht="9" customHeight="1" x14ac:dyDescent="0.2">
      <c r="R329" s="396"/>
    </row>
    <row r="330" spans="18:18" s="24" customFormat="1" ht="9" customHeight="1" x14ac:dyDescent="0.2">
      <c r="R330" s="396"/>
    </row>
    <row r="331" spans="18:18" s="24" customFormat="1" ht="9" customHeight="1" x14ac:dyDescent="0.2">
      <c r="R331" s="396"/>
    </row>
    <row r="332" spans="18:18" s="24" customFormat="1" ht="9" customHeight="1" x14ac:dyDescent="0.2">
      <c r="R332" s="396"/>
    </row>
    <row r="333" spans="18:18" s="24" customFormat="1" ht="9" customHeight="1" x14ac:dyDescent="0.2">
      <c r="R333" s="396"/>
    </row>
    <row r="334" spans="18:18" s="24" customFormat="1" ht="9" customHeight="1" x14ac:dyDescent="0.2">
      <c r="R334" s="396"/>
    </row>
    <row r="335" spans="18:18" s="24" customFormat="1" ht="9" customHeight="1" x14ac:dyDescent="0.2">
      <c r="R335" s="396"/>
    </row>
    <row r="336" spans="18:18" s="24" customFormat="1" ht="9" customHeight="1" x14ac:dyDescent="0.2">
      <c r="R336" s="396"/>
    </row>
    <row r="337" spans="18:18" s="24" customFormat="1" ht="9" customHeight="1" x14ac:dyDescent="0.2">
      <c r="R337" s="396"/>
    </row>
    <row r="338" spans="18:18" s="24" customFormat="1" ht="9" customHeight="1" x14ac:dyDescent="0.2">
      <c r="R338" s="396"/>
    </row>
    <row r="339" spans="18:18" s="24" customFormat="1" ht="9" customHeight="1" x14ac:dyDescent="0.2">
      <c r="R339" s="396"/>
    </row>
    <row r="340" spans="18:18" s="24" customFormat="1" ht="9" customHeight="1" x14ac:dyDescent="0.2">
      <c r="R340" s="396"/>
    </row>
    <row r="341" spans="18:18" s="24" customFormat="1" ht="9" customHeight="1" x14ac:dyDescent="0.2">
      <c r="R341" s="396"/>
    </row>
    <row r="342" spans="18:18" s="24" customFormat="1" ht="9" customHeight="1" x14ac:dyDescent="0.2">
      <c r="R342" s="396"/>
    </row>
    <row r="343" spans="18:18" s="24" customFormat="1" ht="9" customHeight="1" x14ac:dyDescent="0.2">
      <c r="R343" s="396"/>
    </row>
    <row r="344" spans="18:18" s="24" customFormat="1" ht="9" customHeight="1" x14ac:dyDescent="0.2">
      <c r="R344" s="396"/>
    </row>
    <row r="345" spans="18:18" s="24" customFormat="1" ht="9" customHeight="1" x14ac:dyDescent="0.2">
      <c r="R345" s="396"/>
    </row>
    <row r="346" spans="18:18" s="24" customFormat="1" ht="9" customHeight="1" x14ac:dyDescent="0.2">
      <c r="R346" s="396"/>
    </row>
    <row r="347" spans="18:18" s="24" customFormat="1" ht="9" customHeight="1" x14ac:dyDescent="0.2">
      <c r="R347" s="396"/>
    </row>
    <row r="348" spans="18:18" s="24" customFormat="1" ht="9" customHeight="1" x14ac:dyDescent="0.2">
      <c r="R348" s="396"/>
    </row>
    <row r="349" spans="18:18" s="24" customFormat="1" ht="9" customHeight="1" x14ac:dyDescent="0.2">
      <c r="R349" s="396"/>
    </row>
    <row r="350" spans="18:18" s="24" customFormat="1" ht="9" customHeight="1" x14ac:dyDescent="0.2">
      <c r="R350" s="396"/>
    </row>
    <row r="351" spans="18:18" s="24" customFormat="1" ht="9" customHeight="1" x14ac:dyDescent="0.2">
      <c r="R351" s="396"/>
    </row>
    <row r="352" spans="18:18" s="24" customFormat="1" ht="9" customHeight="1" x14ac:dyDescent="0.2">
      <c r="R352" s="396"/>
    </row>
    <row r="353" spans="18:18" s="24" customFormat="1" ht="9" customHeight="1" x14ac:dyDescent="0.2">
      <c r="R353" s="396"/>
    </row>
    <row r="354" spans="18:18" s="24" customFormat="1" ht="9" customHeight="1" x14ac:dyDescent="0.2">
      <c r="R354" s="396"/>
    </row>
    <row r="355" spans="18:18" s="24" customFormat="1" ht="9" customHeight="1" x14ac:dyDescent="0.2">
      <c r="R355" s="396"/>
    </row>
    <row r="356" spans="18:18" s="24" customFormat="1" ht="9" customHeight="1" x14ac:dyDescent="0.2">
      <c r="R356" s="396"/>
    </row>
    <row r="357" spans="18:18" s="24" customFormat="1" ht="9" customHeight="1" x14ac:dyDescent="0.2">
      <c r="R357" s="396"/>
    </row>
    <row r="358" spans="18:18" s="24" customFormat="1" ht="9" customHeight="1" x14ac:dyDescent="0.2">
      <c r="R358" s="396"/>
    </row>
    <row r="359" spans="18:18" s="24" customFormat="1" ht="9" customHeight="1" x14ac:dyDescent="0.2">
      <c r="R359" s="396"/>
    </row>
    <row r="360" spans="18:18" s="24" customFormat="1" ht="9" customHeight="1" x14ac:dyDescent="0.2">
      <c r="R360" s="396"/>
    </row>
    <row r="361" spans="18:18" s="24" customFormat="1" ht="9" customHeight="1" x14ac:dyDescent="0.2">
      <c r="R361" s="396"/>
    </row>
    <row r="362" spans="18:18" s="24" customFormat="1" ht="9" customHeight="1" x14ac:dyDescent="0.2">
      <c r="R362" s="396"/>
    </row>
    <row r="363" spans="18:18" s="24" customFormat="1" ht="9" customHeight="1" x14ac:dyDescent="0.2">
      <c r="R363" s="396"/>
    </row>
    <row r="364" spans="18:18" s="24" customFormat="1" ht="9" customHeight="1" x14ac:dyDescent="0.2">
      <c r="R364" s="396"/>
    </row>
    <row r="365" spans="18:18" s="24" customFormat="1" ht="9" customHeight="1" x14ac:dyDescent="0.2">
      <c r="R365" s="396"/>
    </row>
    <row r="366" spans="18:18" s="24" customFormat="1" ht="9" customHeight="1" x14ac:dyDescent="0.2">
      <c r="R366" s="396"/>
    </row>
    <row r="367" spans="18:18" s="24" customFormat="1" ht="9" customHeight="1" x14ac:dyDescent="0.2">
      <c r="R367" s="396"/>
    </row>
    <row r="368" spans="18:18" s="24" customFormat="1" ht="9" customHeight="1" x14ac:dyDescent="0.2">
      <c r="R368" s="396"/>
    </row>
    <row r="369" spans="18:18" s="24" customFormat="1" ht="9" customHeight="1" x14ac:dyDescent="0.2">
      <c r="R369" s="396"/>
    </row>
    <row r="370" spans="18:18" s="24" customFormat="1" ht="9" customHeight="1" x14ac:dyDescent="0.2">
      <c r="R370" s="396"/>
    </row>
    <row r="371" spans="18:18" s="24" customFormat="1" ht="9" customHeight="1" x14ac:dyDescent="0.2">
      <c r="R371" s="396"/>
    </row>
    <row r="372" spans="18:18" s="24" customFormat="1" ht="9" customHeight="1" x14ac:dyDescent="0.2">
      <c r="R372" s="396"/>
    </row>
    <row r="373" spans="18:18" s="24" customFormat="1" ht="9" customHeight="1" x14ac:dyDescent="0.2">
      <c r="R373" s="396"/>
    </row>
    <row r="374" spans="18:18" s="24" customFormat="1" ht="9" customHeight="1" x14ac:dyDescent="0.2">
      <c r="R374" s="396"/>
    </row>
    <row r="375" spans="18:18" s="24" customFormat="1" ht="9" customHeight="1" x14ac:dyDescent="0.2">
      <c r="R375" s="396"/>
    </row>
    <row r="376" spans="18:18" s="24" customFormat="1" ht="9" customHeight="1" x14ac:dyDescent="0.2">
      <c r="R376" s="396"/>
    </row>
    <row r="377" spans="18:18" s="24" customFormat="1" ht="9" customHeight="1" x14ac:dyDescent="0.2">
      <c r="R377" s="396"/>
    </row>
    <row r="378" spans="18:18" s="24" customFormat="1" ht="9" customHeight="1" x14ac:dyDescent="0.2">
      <c r="R378" s="396"/>
    </row>
    <row r="379" spans="18:18" s="24" customFormat="1" ht="9" customHeight="1" x14ac:dyDescent="0.2">
      <c r="R379" s="396"/>
    </row>
    <row r="380" spans="18:18" s="24" customFormat="1" ht="9" customHeight="1" x14ac:dyDescent="0.2">
      <c r="R380" s="396"/>
    </row>
    <row r="381" spans="18:18" s="24" customFormat="1" ht="9" customHeight="1" x14ac:dyDescent="0.2">
      <c r="R381" s="396"/>
    </row>
    <row r="382" spans="18:18" s="24" customFormat="1" ht="9" customHeight="1" x14ac:dyDescent="0.2">
      <c r="R382" s="396"/>
    </row>
    <row r="383" spans="18:18" s="24" customFormat="1" ht="9" customHeight="1" x14ac:dyDescent="0.2">
      <c r="R383" s="396"/>
    </row>
    <row r="384" spans="18:18" s="24" customFormat="1" ht="9" customHeight="1" x14ac:dyDescent="0.2">
      <c r="R384" s="396"/>
    </row>
    <row r="385" spans="18:18" s="24" customFormat="1" ht="9" customHeight="1" x14ac:dyDescent="0.2">
      <c r="R385" s="396"/>
    </row>
    <row r="386" spans="18:18" s="24" customFormat="1" ht="9" customHeight="1" x14ac:dyDescent="0.2">
      <c r="R386" s="396"/>
    </row>
    <row r="387" spans="18:18" s="24" customFormat="1" ht="9" customHeight="1" x14ac:dyDescent="0.2">
      <c r="R387" s="396"/>
    </row>
    <row r="388" spans="18:18" s="24" customFormat="1" ht="9" customHeight="1" x14ac:dyDescent="0.2">
      <c r="R388" s="396"/>
    </row>
    <row r="389" spans="18:18" s="24" customFormat="1" ht="11.25" x14ac:dyDescent="0.2"/>
    <row r="390" spans="18:18" s="24" customFormat="1" ht="11.25" x14ac:dyDescent="0.2"/>
    <row r="391" spans="18:18" s="24" customFormat="1" ht="11.25" x14ac:dyDescent="0.2"/>
    <row r="392" spans="18:18" s="24" customFormat="1" ht="11.25" x14ac:dyDescent="0.2"/>
    <row r="393" spans="18:18" s="24" customFormat="1" ht="11.25" x14ac:dyDescent="0.2"/>
    <row r="394" spans="18:18" s="24" customFormat="1" ht="11.25" x14ac:dyDescent="0.2"/>
    <row r="395" spans="18:18" s="24" customFormat="1" ht="11.25" x14ac:dyDescent="0.2"/>
    <row r="396" spans="18:18" s="24" customFormat="1" ht="11.25" x14ac:dyDescent="0.2"/>
    <row r="397" spans="18:18" s="24" customFormat="1" ht="11.25" x14ac:dyDescent="0.2"/>
    <row r="398" spans="18:18" s="24" customFormat="1" ht="11.25" x14ac:dyDescent="0.2"/>
    <row r="399" spans="18:18" s="24" customFormat="1" ht="11.25" x14ac:dyDescent="0.2"/>
    <row r="400" spans="18:18" s="24" customFormat="1" ht="11.25" x14ac:dyDescent="0.2"/>
    <row r="401" s="24" customFormat="1" ht="11.25" x14ac:dyDescent="0.2"/>
    <row r="402" s="24" customFormat="1" ht="11.25" x14ac:dyDescent="0.2"/>
    <row r="403" s="24" customFormat="1" ht="11.25" x14ac:dyDescent="0.2"/>
    <row r="404" s="24" customFormat="1" ht="11.25" x14ac:dyDescent="0.2"/>
    <row r="405" s="24" customFormat="1" ht="11.25" x14ac:dyDescent="0.2"/>
    <row r="406" s="24" customFormat="1" ht="11.25" x14ac:dyDescent="0.2"/>
    <row r="407" s="24" customFormat="1" ht="11.25" x14ac:dyDescent="0.2"/>
    <row r="408" s="24" customFormat="1" ht="11.25" x14ac:dyDescent="0.2"/>
    <row r="409" s="24" customFormat="1" ht="11.25" x14ac:dyDescent="0.2"/>
    <row r="410" s="24" customFormat="1" ht="11.25" x14ac:dyDescent="0.2"/>
    <row r="411" s="24" customFormat="1" ht="11.25" x14ac:dyDescent="0.2"/>
    <row r="412" s="24" customFormat="1" ht="11.25" x14ac:dyDescent="0.2"/>
    <row r="413" s="24" customFormat="1" ht="11.25" x14ac:dyDescent="0.2"/>
    <row r="414" s="24" customFormat="1" ht="11.25" x14ac:dyDescent="0.2"/>
    <row r="415" s="24" customFormat="1" ht="11.25" x14ac:dyDescent="0.2"/>
    <row r="416" s="24" customFormat="1" ht="11.25" x14ac:dyDescent="0.2"/>
    <row r="417" s="24" customFormat="1" ht="11.25" x14ac:dyDescent="0.2"/>
    <row r="418" s="24" customFormat="1" ht="11.25" x14ac:dyDescent="0.2"/>
    <row r="419" s="24" customFormat="1" ht="11.25" x14ac:dyDescent="0.2"/>
    <row r="420" s="24" customFormat="1" ht="11.25" x14ac:dyDescent="0.2"/>
    <row r="421" s="24" customFormat="1" ht="11.25" x14ac:dyDescent="0.2"/>
    <row r="422" s="24" customFormat="1" ht="11.25" x14ac:dyDescent="0.2"/>
    <row r="423" s="24" customFormat="1" ht="11.25" x14ac:dyDescent="0.2"/>
    <row r="424" s="24" customFormat="1" ht="11.25" x14ac:dyDescent="0.2"/>
    <row r="425" s="24" customFormat="1" ht="11.25" x14ac:dyDescent="0.2"/>
    <row r="426" s="4" customFormat="1" x14ac:dyDescent="0.2"/>
    <row r="427" s="4" customFormat="1" x14ac:dyDescent="0.2"/>
  </sheetData>
  <mergeCells count="58">
    <mergeCell ref="O4:O6"/>
    <mergeCell ref="P4:P6"/>
    <mergeCell ref="B1:P1"/>
    <mergeCell ref="B2:P2"/>
    <mergeCell ref="B4:C6"/>
    <mergeCell ref="D4:D6"/>
    <mergeCell ref="E4:E6"/>
    <mergeCell ref="F4:F6"/>
    <mergeCell ref="G4:G6"/>
    <mergeCell ref="H4:H6"/>
    <mergeCell ref="I4:I6"/>
    <mergeCell ref="J4:J6"/>
    <mergeCell ref="B26:B28"/>
    <mergeCell ref="K4:K6"/>
    <mergeCell ref="L4:L6"/>
    <mergeCell ref="M4:M6"/>
    <mergeCell ref="N4:N6"/>
    <mergeCell ref="B8:B10"/>
    <mergeCell ref="B11:B13"/>
    <mergeCell ref="B14:B16"/>
    <mergeCell ref="B17:B19"/>
    <mergeCell ref="B20:B22"/>
    <mergeCell ref="B62:B64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98:B100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197:H197"/>
    <mergeCell ref="B122:B124"/>
    <mergeCell ref="B137:B139"/>
    <mergeCell ref="B140:B142"/>
    <mergeCell ref="B152:B154"/>
    <mergeCell ref="B155:B157"/>
    <mergeCell ref="B161:B163"/>
    <mergeCell ref="B164:B166"/>
    <mergeCell ref="B167:B169"/>
    <mergeCell ref="B170:B172"/>
    <mergeCell ref="B185:B187"/>
    <mergeCell ref="B191:B192"/>
  </mergeCells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56" fitToHeight="4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9"/>
  <sheetViews>
    <sheetView showGridLines="0" zoomScaleNormal="100" workbookViewId="0">
      <pane xSplit="3" ySplit="7" topLeftCell="D8" activePane="bottomRight" state="frozen"/>
      <selection activeCell="B26" sqref="B26:B28"/>
      <selection pane="topRight" activeCell="B26" sqref="B26:B28"/>
      <selection pane="bottomLeft" activeCell="B26" sqref="B26:B28"/>
      <selection pane="bottomRight" activeCell="B1" sqref="B1:I1"/>
    </sheetView>
  </sheetViews>
  <sheetFormatPr defaultRowHeight="12.75" x14ac:dyDescent="0.2"/>
  <cols>
    <col min="1" max="1" width="6.85546875" style="4" customWidth="1"/>
    <col min="2" max="2" width="34.85546875" style="4" customWidth="1"/>
    <col min="3" max="3" width="3.7109375" style="4" customWidth="1"/>
    <col min="4" max="9" width="11.7109375" style="4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8" s="33" customFormat="1" ht="21" customHeight="1" x14ac:dyDescent="0.2">
      <c r="B1" s="585" t="s">
        <v>489</v>
      </c>
      <c r="C1" s="585"/>
      <c r="D1" s="585"/>
      <c r="E1" s="585"/>
      <c r="F1" s="585"/>
      <c r="G1" s="585"/>
      <c r="H1" s="585"/>
      <c r="I1" s="585"/>
    </row>
    <row r="2" spans="2:18" s="25" customFormat="1" ht="15.75" customHeight="1" x14ac:dyDescent="0.2">
      <c r="B2" s="633"/>
      <c r="C2" s="633"/>
      <c r="D2" s="633"/>
      <c r="E2" s="633"/>
      <c r="F2" s="633"/>
      <c r="G2" s="633"/>
      <c r="H2" s="633"/>
      <c r="I2" s="633"/>
      <c r="K2" s="391"/>
    </row>
    <row r="3" spans="2:18" s="394" customFormat="1" ht="12.75" customHeight="1" x14ac:dyDescent="0.2">
      <c r="B3" s="368">
        <v>2019</v>
      </c>
      <c r="C3" s="392"/>
      <c r="D3" s="418"/>
      <c r="E3" s="418"/>
      <c r="F3" s="418"/>
      <c r="G3" s="418"/>
      <c r="H3" s="418"/>
      <c r="I3" s="29" t="s">
        <v>67</v>
      </c>
      <c r="K3" s="335" t="s">
        <v>1</v>
      </c>
    </row>
    <row r="4" spans="2:18" s="54" customFormat="1" ht="12.75" customHeight="1" x14ac:dyDescent="0.2">
      <c r="B4" s="532" t="s">
        <v>490</v>
      </c>
      <c r="C4" s="634"/>
      <c r="D4" s="637" t="s">
        <v>0</v>
      </c>
      <c r="E4" s="637" t="s">
        <v>491</v>
      </c>
      <c r="F4" s="637" t="s">
        <v>492</v>
      </c>
      <c r="G4" s="637" t="s">
        <v>493</v>
      </c>
      <c r="H4" s="637" t="s">
        <v>494</v>
      </c>
      <c r="I4" s="535" t="s">
        <v>495</v>
      </c>
    </row>
    <row r="5" spans="2:18" s="54" customFormat="1" ht="12.75" customHeight="1" x14ac:dyDescent="0.2">
      <c r="B5" s="533"/>
      <c r="C5" s="635"/>
      <c r="D5" s="588"/>
      <c r="E5" s="588"/>
      <c r="F5" s="588"/>
      <c r="G5" s="588"/>
      <c r="H5" s="588"/>
      <c r="I5" s="536"/>
    </row>
    <row r="6" spans="2:18" s="54" customFormat="1" ht="12.75" customHeight="1" x14ac:dyDescent="0.2">
      <c r="B6" s="534"/>
      <c r="C6" s="636"/>
      <c r="D6" s="638"/>
      <c r="E6" s="638"/>
      <c r="F6" s="638"/>
      <c r="G6" s="638"/>
      <c r="H6" s="638"/>
      <c r="I6" s="537"/>
    </row>
    <row r="7" spans="2:18" s="54" customFormat="1" ht="12.75" customHeight="1" x14ac:dyDescent="0.2">
      <c r="B7" s="419"/>
      <c r="C7" s="420"/>
      <c r="D7" s="421"/>
      <c r="E7" s="421"/>
      <c r="F7" s="421"/>
      <c r="G7" s="421"/>
      <c r="H7" s="421"/>
      <c r="I7" s="421"/>
    </row>
    <row r="8" spans="2:18" s="54" customFormat="1" ht="12.75" customHeight="1" x14ac:dyDescent="0.2">
      <c r="B8" s="615" t="s">
        <v>427</v>
      </c>
      <c r="C8" s="398" t="s">
        <v>152</v>
      </c>
      <c r="D8" s="399">
        <v>2679</v>
      </c>
      <c r="E8" s="399">
        <v>421</v>
      </c>
      <c r="F8" s="399">
        <v>1061</v>
      </c>
      <c r="G8" s="399">
        <v>1029</v>
      </c>
      <c r="H8" s="399">
        <v>151</v>
      </c>
      <c r="I8" s="399">
        <v>17</v>
      </c>
      <c r="K8" s="399"/>
      <c r="Q8" s="399"/>
    </row>
    <row r="9" spans="2:18" s="22" customFormat="1" ht="12" customHeight="1" x14ac:dyDescent="0.2">
      <c r="B9" s="615"/>
      <c r="C9" s="398" t="s">
        <v>153</v>
      </c>
      <c r="D9" s="399">
        <v>1283</v>
      </c>
      <c r="E9" s="399">
        <v>162</v>
      </c>
      <c r="F9" s="399">
        <v>769</v>
      </c>
      <c r="G9" s="399">
        <v>256</v>
      </c>
      <c r="H9" s="399">
        <v>90</v>
      </c>
      <c r="I9" s="399">
        <v>6</v>
      </c>
      <c r="J9" s="54"/>
      <c r="K9" s="399"/>
      <c r="L9" s="54"/>
      <c r="M9" s="54"/>
      <c r="N9" s="54"/>
      <c r="O9" s="54"/>
      <c r="P9" s="54"/>
      <c r="Q9" s="399"/>
      <c r="R9" s="54"/>
    </row>
    <row r="10" spans="2:18" s="22" customFormat="1" ht="21" customHeight="1" x14ac:dyDescent="0.2">
      <c r="B10" s="615"/>
      <c r="C10" s="398" t="s">
        <v>154</v>
      </c>
      <c r="D10" s="399">
        <v>1396</v>
      </c>
      <c r="E10" s="399">
        <v>259</v>
      </c>
      <c r="F10" s="399">
        <v>292</v>
      </c>
      <c r="G10" s="399">
        <v>773</v>
      </c>
      <c r="H10" s="399">
        <v>61</v>
      </c>
      <c r="I10" s="399">
        <v>11</v>
      </c>
      <c r="J10" s="54"/>
      <c r="K10" s="399"/>
      <c r="L10" s="54"/>
      <c r="M10" s="54"/>
      <c r="N10" s="54"/>
      <c r="O10" s="54"/>
      <c r="P10" s="54"/>
      <c r="Q10" s="399"/>
      <c r="R10" s="54"/>
    </row>
    <row r="11" spans="2:18" s="24" customFormat="1" ht="12" customHeight="1" x14ac:dyDescent="0.2">
      <c r="B11" s="615" t="s">
        <v>428</v>
      </c>
      <c r="C11" s="398" t="s">
        <v>152</v>
      </c>
      <c r="D11" s="400">
        <v>43</v>
      </c>
      <c r="E11" s="401">
        <v>12</v>
      </c>
      <c r="F11" s="401">
        <v>7</v>
      </c>
      <c r="G11" s="401">
        <v>21</v>
      </c>
      <c r="H11" s="401">
        <v>3</v>
      </c>
      <c r="I11" s="401">
        <v>0</v>
      </c>
      <c r="J11" s="396"/>
      <c r="K11" s="400"/>
      <c r="L11" s="54"/>
      <c r="M11" s="396"/>
      <c r="N11" s="396"/>
      <c r="O11" s="396"/>
      <c r="P11" s="396"/>
      <c r="Q11" s="402"/>
      <c r="R11" s="396"/>
    </row>
    <row r="12" spans="2:18" s="24" customFormat="1" ht="12" customHeight="1" x14ac:dyDescent="0.2">
      <c r="B12" s="615"/>
      <c r="C12" s="398" t="s">
        <v>153</v>
      </c>
      <c r="D12" s="400">
        <v>15</v>
      </c>
      <c r="E12" s="401">
        <v>4</v>
      </c>
      <c r="F12" s="401">
        <v>6</v>
      </c>
      <c r="G12" s="401">
        <v>4</v>
      </c>
      <c r="H12" s="401">
        <v>1</v>
      </c>
      <c r="I12" s="401">
        <v>0</v>
      </c>
      <c r="J12" s="396"/>
      <c r="K12" s="400"/>
      <c r="L12" s="54"/>
      <c r="M12" s="396"/>
      <c r="N12" s="396"/>
      <c r="O12" s="396"/>
      <c r="P12" s="396"/>
      <c r="Q12" s="402"/>
      <c r="R12" s="396"/>
    </row>
    <row r="13" spans="2:18" s="24" customFormat="1" ht="21" customHeight="1" x14ac:dyDescent="0.2">
      <c r="B13" s="615"/>
      <c r="C13" s="398" t="s">
        <v>154</v>
      </c>
      <c r="D13" s="400">
        <v>28</v>
      </c>
      <c r="E13" s="401">
        <v>8</v>
      </c>
      <c r="F13" s="401">
        <v>1</v>
      </c>
      <c r="G13" s="401">
        <v>17</v>
      </c>
      <c r="H13" s="401">
        <v>2</v>
      </c>
      <c r="I13" s="401">
        <v>0</v>
      </c>
      <c r="J13" s="396"/>
      <c r="K13" s="400"/>
      <c r="L13" s="54"/>
      <c r="M13" s="396"/>
      <c r="N13" s="396"/>
      <c r="O13" s="396"/>
      <c r="P13" s="396"/>
      <c r="Q13" s="402"/>
      <c r="R13" s="396"/>
    </row>
    <row r="14" spans="2:18" s="24" customFormat="1" ht="12" customHeight="1" x14ac:dyDescent="0.2">
      <c r="B14" s="614" t="s">
        <v>429</v>
      </c>
      <c r="C14" s="403" t="s">
        <v>152</v>
      </c>
      <c r="D14" s="404">
        <v>3</v>
      </c>
      <c r="E14" s="405">
        <v>0</v>
      </c>
      <c r="F14" s="405">
        <v>3</v>
      </c>
      <c r="G14" s="405">
        <v>0</v>
      </c>
      <c r="H14" s="405">
        <v>0</v>
      </c>
      <c r="I14" s="405">
        <v>0</v>
      </c>
      <c r="J14" s="396"/>
      <c r="K14" s="404"/>
      <c r="L14" s="54"/>
      <c r="M14" s="396"/>
      <c r="N14" s="396"/>
      <c r="O14" s="396"/>
      <c r="P14" s="396"/>
      <c r="Q14" s="406"/>
      <c r="R14" s="396"/>
    </row>
    <row r="15" spans="2:18" s="24" customFormat="1" ht="12" customHeight="1" x14ac:dyDescent="0.2">
      <c r="B15" s="614"/>
      <c r="C15" s="403" t="s">
        <v>153</v>
      </c>
      <c r="D15" s="404">
        <v>2</v>
      </c>
      <c r="E15" s="405">
        <v>0</v>
      </c>
      <c r="F15" s="405">
        <v>2</v>
      </c>
      <c r="G15" s="405">
        <v>0</v>
      </c>
      <c r="H15" s="405">
        <v>0</v>
      </c>
      <c r="I15" s="405">
        <v>0</v>
      </c>
      <c r="J15" s="396"/>
      <c r="K15" s="404"/>
      <c r="L15" s="54"/>
      <c r="M15" s="396"/>
      <c r="N15" s="396"/>
      <c r="O15" s="396"/>
      <c r="P15" s="396"/>
      <c r="Q15" s="406"/>
      <c r="R15" s="396"/>
    </row>
    <row r="16" spans="2:18" s="24" customFormat="1" ht="21" customHeight="1" x14ac:dyDescent="0.2">
      <c r="B16" s="614"/>
      <c r="C16" s="403" t="s">
        <v>154</v>
      </c>
      <c r="D16" s="404">
        <v>1</v>
      </c>
      <c r="E16" s="405">
        <v>0</v>
      </c>
      <c r="F16" s="405">
        <v>1</v>
      </c>
      <c r="G16" s="405">
        <v>0</v>
      </c>
      <c r="H16" s="405">
        <v>0</v>
      </c>
      <c r="I16" s="405">
        <v>0</v>
      </c>
      <c r="J16" s="396"/>
      <c r="K16" s="404"/>
      <c r="L16" s="54"/>
      <c r="M16" s="396"/>
      <c r="N16" s="396"/>
      <c r="O16" s="396"/>
      <c r="P16" s="396"/>
      <c r="Q16" s="406"/>
      <c r="R16" s="396"/>
    </row>
    <row r="17" spans="2:18" s="24" customFormat="1" ht="13.5" customHeight="1" x14ac:dyDescent="0.2">
      <c r="B17" s="614" t="s">
        <v>430</v>
      </c>
      <c r="C17" s="403" t="s">
        <v>152</v>
      </c>
      <c r="D17" s="404">
        <v>1</v>
      </c>
      <c r="E17" s="405">
        <v>0</v>
      </c>
      <c r="F17" s="405">
        <v>0</v>
      </c>
      <c r="G17" s="405">
        <v>1</v>
      </c>
      <c r="H17" s="405">
        <v>0</v>
      </c>
      <c r="I17" s="405">
        <v>0</v>
      </c>
      <c r="J17" s="396"/>
      <c r="K17" s="404"/>
      <c r="L17" s="54"/>
      <c r="M17" s="396"/>
      <c r="N17" s="396"/>
      <c r="O17" s="396"/>
      <c r="P17" s="396"/>
      <c r="Q17" s="406"/>
      <c r="R17" s="396"/>
    </row>
    <row r="18" spans="2:18" s="24" customFormat="1" ht="12" customHeight="1" x14ac:dyDescent="0.2">
      <c r="B18" s="614"/>
      <c r="C18" s="403" t="s">
        <v>153</v>
      </c>
      <c r="D18" s="404">
        <v>0</v>
      </c>
      <c r="E18" s="405">
        <v>0</v>
      </c>
      <c r="F18" s="405">
        <v>0</v>
      </c>
      <c r="G18" s="405">
        <v>0</v>
      </c>
      <c r="H18" s="405">
        <v>0</v>
      </c>
      <c r="I18" s="405">
        <v>0</v>
      </c>
      <c r="J18" s="396"/>
      <c r="K18" s="404"/>
      <c r="L18" s="54"/>
      <c r="M18" s="396"/>
      <c r="N18" s="396"/>
      <c r="O18" s="396"/>
      <c r="P18" s="396"/>
      <c r="Q18" s="406"/>
      <c r="R18" s="396"/>
    </row>
    <row r="19" spans="2:18" s="24" customFormat="1" ht="21" customHeight="1" x14ac:dyDescent="0.2">
      <c r="B19" s="614"/>
      <c r="C19" s="403" t="s">
        <v>154</v>
      </c>
      <c r="D19" s="404">
        <v>1</v>
      </c>
      <c r="E19" s="405">
        <v>0</v>
      </c>
      <c r="F19" s="405">
        <v>0</v>
      </c>
      <c r="G19" s="405">
        <v>1</v>
      </c>
      <c r="H19" s="405">
        <v>0</v>
      </c>
      <c r="I19" s="405">
        <v>0</v>
      </c>
      <c r="J19" s="396"/>
      <c r="K19" s="404"/>
      <c r="L19" s="54"/>
      <c r="M19" s="396"/>
      <c r="N19" s="396"/>
      <c r="O19" s="396"/>
      <c r="P19" s="396"/>
      <c r="Q19" s="406"/>
      <c r="R19" s="396"/>
    </row>
    <row r="20" spans="2:18" s="24" customFormat="1" ht="12" customHeight="1" x14ac:dyDescent="0.2">
      <c r="B20" s="614" t="s">
        <v>431</v>
      </c>
      <c r="C20" s="403" t="s">
        <v>152</v>
      </c>
      <c r="D20" s="404">
        <v>4</v>
      </c>
      <c r="E20" s="405">
        <v>4</v>
      </c>
      <c r="F20" s="405">
        <v>0</v>
      </c>
      <c r="G20" s="405">
        <v>0</v>
      </c>
      <c r="H20" s="405">
        <v>0</v>
      </c>
      <c r="I20" s="405">
        <v>0</v>
      </c>
      <c r="J20" s="396"/>
      <c r="K20" s="404"/>
      <c r="L20" s="54"/>
      <c r="M20" s="396"/>
      <c r="N20" s="396"/>
      <c r="O20" s="396"/>
      <c r="P20" s="396"/>
      <c r="Q20" s="406"/>
      <c r="R20" s="396"/>
    </row>
    <row r="21" spans="2:18" s="24" customFormat="1" ht="12" customHeight="1" x14ac:dyDescent="0.2">
      <c r="B21" s="614"/>
      <c r="C21" s="403" t="s">
        <v>153</v>
      </c>
      <c r="D21" s="404">
        <v>2</v>
      </c>
      <c r="E21" s="405">
        <v>2</v>
      </c>
      <c r="F21" s="405">
        <v>0</v>
      </c>
      <c r="G21" s="405">
        <v>0</v>
      </c>
      <c r="H21" s="405">
        <v>0</v>
      </c>
      <c r="I21" s="405">
        <v>0</v>
      </c>
      <c r="J21" s="396"/>
      <c r="K21" s="404"/>
      <c r="L21" s="54"/>
      <c r="M21" s="396"/>
      <c r="N21" s="396"/>
      <c r="O21" s="396"/>
      <c r="P21" s="396"/>
      <c r="Q21" s="406"/>
      <c r="R21" s="396"/>
    </row>
    <row r="22" spans="2:18" s="24" customFormat="1" ht="21" customHeight="1" x14ac:dyDescent="0.2">
      <c r="B22" s="614"/>
      <c r="C22" s="403" t="s">
        <v>154</v>
      </c>
      <c r="D22" s="404">
        <v>2</v>
      </c>
      <c r="E22" s="405">
        <v>2</v>
      </c>
      <c r="F22" s="405">
        <v>0</v>
      </c>
      <c r="G22" s="405">
        <v>0</v>
      </c>
      <c r="H22" s="405">
        <v>0</v>
      </c>
      <c r="I22" s="405">
        <v>0</v>
      </c>
      <c r="J22" s="396"/>
      <c r="K22" s="404"/>
      <c r="L22" s="54"/>
      <c r="M22" s="396"/>
      <c r="N22" s="396"/>
      <c r="O22" s="396"/>
      <c r="P22" s="396"/>
      <c r="Q22" s="406"/>
      <c r="R22" s="396"/>
    </row>
    <row r="23" spans="2:18" s="24" customFormat="1" ht="12" customHeight="1" x14ac:dyDescent="0.2">
      <c r="B23" s="407" t="s">
        <v>432</v>
      </c>
      <c r="C23" s="403" t="s">
        <v>152</v>
      </c>
      <c r="D23" s="404">
        <v>1</v>
      </c>
      <c r="E23" s="405">
        <v>0</v>
      </c>
      <c r="F23" s="405">
        <v>0</v>
      </c>
      <c r="G23" s="405">
        <v>0</v>
      </c>
      <c r="H23" s="405">
        <v>1</v>
      </c>
      <c r="I23" s="405">
        <v>0</v>
      </c>
      <c r="J23" s="396"/>
      <c r="K23" s="404"/>
      <c r="L23" s="54"/>
      <c r="M23" s="396"/>
      <c r="N23" s="396"/>
      <c r="O23" s="396"/>
      <c r="P23" s="396"/>
      <c r="Q23" s="406"/>
      <c r="R23" s="396"/>
    </row>
    <row r="24" spans="2:18" s="24" customFormat="1" ht="12" customHeight="1" x14ac:dyDescent="0.2">
      <c r="B24" s="407"/>
      <c r="C24" s="403" t="s">
        <v>153</v>
      </c>
      <c r="D24" s="404">
        <v>1</v>
      </c>
      <c r="E24" s="405">
        <v>0</v>
      </c>
      <c r="F24" s="405">
        <v>0</v>
      </c>
      <c r="G24" s="405">
        <v>0</v>
      </c>
      <c r="H24" s="405">
        <v>1</v>
      </c>
      <c r="I24" s="405">
        <v>0</v>
      </c>
      <c r="J24" s="396"/>
      <c r="K24" s="404"/>
      <c r="L24" s="54"/>
      <c r="M24" s="396"/>
      <c r="N24" s="396"/>
      <c r="O24" s="396"/>
      <c r="P24" s="396"/>
      <c r="Q24" s="406"/>
      <c r="R24" s="396"/>
    </row>
    <row r="25" spans="2:18" s="24" customFormat="1" ht="21" customHeight="1" x14ac:dyDescent="0.2">
      <c r="B25" s="407"/>
      <c r="C25" s="403" t="s">
        <v>154</v>
      </c>
      <c r="D25" s="404">
        <v>0</v>
      </c>
      <c r="E25" s="405">
        <v>0</v>
      </c>
      <c r="F25" s="405">
        <v>0</v>
      </c>
      <c r="G25" s="405">
        <v>0</v>
      </c>
      <c r="H25" s="405">
        <v>0</v>
      </c>
      <c r="I25" s="405">
        <v>0</v>
      </c>
      <c r="J25" s="396"/>
      <c r="K25" s="404"/>
      <c r="L25" s="54"/>
      <c r="M25" s="396"/>
      <c r="N25" s="396"/>
      <c r="O25" s="396"/>
      <c r="P25" s="396"/>
      <c r="Q25" s="406"/>
      <c r="R25" s="396"/>
    </row>
    <row r="26" spans="2:18" s="24" customFormat="1" ht="12" customHeight="1" x14ac:dyDescent="0.2">
      <c r="B26" s="615" t="s">
        <v>433</v>
      </c>
      <c r="C26" s="398" t="s">
        <v>152</v>
      </c>
      <c r="D26" s="400">
        <v>633</v>
      </c>
      <c r="E26" s="401">
        <v>90</v>
      </c>
      <c r="F26" s="401">
        <v>345</v>
      </c>
      <c r="G26" s="401">
        <v>154</v>
      </c>
      <c r="H26" s="401">
        <v>38</v>
      </c>
      <c r="I26" s="401">
        <v>6</v>
      </c>
      <c r="J26" s="396"/>
      <c r="K26" s="400"/>
      <c r="L26" s="54"/>
      <c r="M26" s="396"/>
      <c r="N26" s="396"/>
      <c r="O26" s="396"/>
      <c r="P26" s="396"/>
      <c r="Q26" s="402"/>
      <c r="R26" s="396"/>
    </row>
    <row r="27" spans="2:18" s="24" customFormat="1" ht="12" customHeight="1" x14ac:dyDescent="0.2">
      <c r="B27" s="615"/>
      <c r="C27" s="398" t="s">
        <v>153</v>
      </c>
      <c r="D27" s="400">
        <v>342</v>
      </c>
      <c r="E27" s="401">
        <v>38</v>
      </c>
      <c r="F27" s="401">
        <v>236</v>
      </c>
      <c r="G27" s="401">
        <v>47</v>
      </c>
      <c r="H27" s="401">
        <v>19</v>
      </c>
      <c r="I27" s="401">
        <v>2</v>
      </c>
      <c r="J27" s="396"/>
      <c r="K27" s="400"/>
      <c r="L27" s="54"/>
      <c r="M27" s="396"/>
      <c r="N27" s="396"/>
      <c r="O27" s="396"/>
      <c r="P27" s="396"/>
      <c r="Q27" s="402"/>
      <c r="R27" s="396"/>
    </row>
    <row r="28" spans="2:18" s="24" customFormat="1" ht="21" customHeight="1" x14ac:dyDescent="0.2">
      <c r="B28" s="615"/>
      <c r="C28" s="398" t="s">
        <v>154</v>
      </c>
      <c r="D28" s="400">
        <v>291</v>
      </c>
      <c r="E28" s="401">
        <v>52</v>
      </c>
      <c r="F28" s="401">
        <v>109</v>
      </c>
      <c r="G28" s="401">
        <v>107</v>
      </c>
      <c r="H28" s="401">
        <v>19</v>
      </c>
      <c r="I28" s="401">
        <v>4</v>
      </c>
      <c r="J28" s="396"/>
      <c r="K28" s="400"/>
      <c r="L28" s="54"/>
      <c r="M28" s="396"/>
      <c r="N28" s="396"/>
      <c r="O28" s="396"/>
      <c r="P28" s="396"/>
      <c r="Q28" s="402"/>
      <c r="R28" s="396"/>
    </row>
    <row r="29" spans="2:18" s="24" customFormat="1" ht="12" customHeight="1" x14ac:dyDescent="0.2">
      <c r="B29" s="617" t="s">
        <v>434</v>
      </c>
      <c r="C29" s="398" t="s">
        <v>152</v>
      </c>
      <c r="D29" s="400">
        <v>622</v>
      </c>
      <c r="E29" s="401">
        <v>90</v>
      </c>
      <c r="F29" s="401">
        <v>342</v>
      </c>
      <c r="G29" s="401">
        <v>147</v>
      </c>
      <c r="H29" s="401">
        <v>37</v>
      </c>
      <c r="I29" s="401">
        <v>6</v>
      </c>
      <c r="J29" s="396"/>
      <c r="K29" s="400"/>
      <c r="L29" s="54"/>
      <c r="M29" s="396"/>
      <c r="N29" s="396"/>
      <c r="O29" s="396"/>
      <c r="P29" s="396"/>
      <c r="Q29" s="402"/>
      <c r="R29" s="396"/>
    </row>
    <row r="30" spans="2:18" s="24" customFormat="1" ht="12" customHeight="1" x14ac:dyDescent="0.2">
      <c r="B30" s="617"/>
      <c r="C30" s="398" t="s">
        <v>153</v>
      </c>
      <c r="D30" s="400">
        <v>338</v>
      </c>
      <c r="E30" s="401">
        <v>38</v>
      </c>
      <c r="F30" s="401">
        <v>234</v>
      </c>
      <c r="G30" s="401">
        <v>46</v>
      </c>
      <c r="H30" s="401">
        <v>18</v>
      </c>
      <c r="I30" s="401">
        <v>2</v>
      </c>
      <c r="J30" s="396"/>
      <c r="K30" s="400"/>
      <c r="L30" s="54"/>
      <c r="M30" s="396"/>
      <c r="N30" s="396"/>
      <c r="O30" s="396"/>
      <c r="P30" s="396"/>
      <c r="Q30" s="402"/>
      <c r="R30" s="396"/>
    </row>
    <row r="31" spans="2:18" s="24" customFormat="1" ht="21" customHeight="1" x14ac:dyDescent="0.2">
      <c r="B31" s="617"/>
      <c r="C31" s="398" t="s">
        <v>154</v>
      </c>
      <c r="D31" s="400">
        <v>284</v>
      </c>
      <c r="E31" s="401">
        <v>52</v>
      </c>
      <c r="F31" s="401">
        <v>108</v>
      </c>
      <c r="G31" s="401">
        <v>101</v>
      </c>
      <c r="H31" s="401">
        <v>19</v>
      </c>
      <c r="I31" s="401">
        <v>4</v>
      </c>
      <c r="J31" s="396"/>
      <c r="K31" s="400"/>
      <c r="L31" s="54"/>
      <c r="M31" s="396"/>
      <c r="N31" s="396"/>
      <c r="O31" s="396"/>
      <c r="P31" s="396"/>
      <c r="Q31" s="402"/>
      <c r="R31" s="396"/>
    </row>
    <row r="32" spans="2:18" s="24" customFormat="1" ht="12" customHeight="1" x14ac:dyDescent="0.2">
      <c r="B32" s="616" t="s">
        <v>435</v>
      </c>
      <c r="C32" s="403" t="s">
        <v>152</v>
      </c>
      <c r="D32" s="404">
        <v>32</v>
      </c>
      <c r="E32" s="405">
        <v>7</v>
      </c>
      <c r="F32" s="405">
        <v>18</v>
      </c>
      <c r="G32" s="405">
        <v>3</v>
      </c>
      <c r="H32" s="405">
        <v>4</v>
      </c>
      <c r="I32" s="405">
        <v>0</v>
      </c>
      <c r="J32" s="396"/>
      <c r="K32" s="404"/>
      <c r="L32" s="54"/>
      <c r="M32" s="396"/>
      <c r="N32" s="396"/>
      <c r="O32" s="396"/>
      <c r="P32" s="396"/>
      <c r="Q32" s="406"/>
      <c r="R32" s="396"/>
    </row>
    <row r="33" spans="2:18" s="24" customFormat="1" ht="12" customHeight="1" x14ac:dyDescent="0.2">
      <c r="B33" s="616"/>
      <c r="C33" s="403" t="s">
        <v>153</v>
      </c>
      <c r="D33" s="404">
        <v>29</v>
      </c>
      <c r="E33" s="405">
        <v>6</v>
      </c>
      <c r="F33" s="405">
        <v>16</v>
      </c>
      <c r="G33" s="405">
        <v>3</v>
      </c>
      <c r="H33" s="405">
        <v>4</v>
      </c>
      <c r="I33" s="405">
        <v>0</v>
      </c>
      <c r="J33" s="396"/>
      <c r="K33" s="404"/>
      <c r="L33" s="54"/>
      <c r="M33" s="396"/>
      <c r="N33" s="396"/>
      <c r="O33" s="396"/>
      <c r="P33" s="396"/>
      <c r="Q33" s="406"/>
      <c r="R33" s="396"/>
    </row>
    <row r="34" spans="2:18" s="24" customFormat="1" ht="21" customHeight="1" x14ac:dyDescent="0.2">
      <c r="B34" s="616"/>
      <c r="C34" s="403" t="s">
        <v>154</v>
      </c>
      <c r="D34" s="404">
        <v>3</v>
      </c>
      <c r="E34" s="405">
        <v>1</v>
      </c>
      <c r="F34" s="405">
        <v>2</v>
      </c>
      <c r="G34" s="405">
        <v>0</v>
      </c>
      <c r="H34" s="405">
        <v>0</v>
      </c>
      <c r="I34" s="405">
        <v>0</v>
      </c>
      <c r="J34" s="396"/>
      <c r="K34" s="404"/>
      <c r="L34" s="54"/>
      <c r="M34" s="396"/>
      <c r="N34" s="396"/>
      <c r="O34" s="396"/>
      <c r="P34" s="396"/>
      <c r="Q34" s="406"/>
      <c r="R34" s="396"/>
    </row>
    <row r="35" spans="2:18" s="24" customFormat="1" ht="12" customHeight="1" x14ac:dyDescent="0.2">
      <c r="B35" s="616" t="s">
        <v>436</v>
      </c>
      <c r="C35" s="403" t="s">
        <v>152</v>
      </c>
      <c r="D35" s="404">
        <v>17</v>
      </c>
      <c r="E35" s="405">
        <v>1</v>
      </c>
      <c r="F35" s="405">
        <v>15</v>
      </c>
      <c r="G35" s="405">
        <v>0</v>
      </c>
      <c r="H35" s="405">
        <v>0</v>
      </c>
      <c r="I35" s="405">
        <v>1</v>
      </c>
      <c r="J35" s="396"/>
      <c r="K35" s="404"/>
      <c r="L35" s="54"/>
      <c r="M35" s="396"/>
      <c r="N35" s="396"/>
      <c r="O35" s="396"/>
      <c r="P35" s="396"/>
      <c r="Q35" s="406"/>
      <c r="R35" s="396"/>
    </row>
    <row r="36" spans="2:18" s="24" customFormat="1" ht="12" customHeight="1" x14ac:dyDescent="0.2">
      <c r="B36" s="616"/>
      <c r="C36" s="403" t="s">
        <v>153</v>
      </c>
      <c r="D36" s="404">
        <v>12</v>
      </c>
      <c r="E36" s="405">
        <v>1</v>
      </c>
      <c r="F36" s="405">
        <v>11</v>
      </c>
      <c r="G36" s="405">
        <v>0</v>
      </c>
      <c r="H36" s="405">
        <v>0</v>
      </c>
      <c r="I36" s="405">
        <v>0</v>
      </c>
      <c r="J36" s="396"/>
      <c r="K36" s="404"/>
      <c r="L36" s="54"/>
      <c r="M36" s="396"/>
      <c r="N36" s="396"/>
      <c r="O36" s="396"/>
      <c r="P36" s="396"/>
      <c r="Q36" s="406"/>
      <c r="R36" s="396"/>
    </row>
    <row r="37" spans="2:18" s="24" customFormat="1" ht="21" customHeight="1" x14ac:dyDescent="0.2">
      <c r="B37" s="616"/>
      <c r="C37" s="403" t="s">
        <v>154</v>
      </c>
      <c r="D37" s="404">
        <v>5</v>
      </c>
      <c r="E37" s="405">
        <v>0</v>
      </c>
      <c r="F37" s="405">
        <v>4</v>
      </c>
      <c r="G37" s="405">
        <v>0</v>
      </c>
      <c r="H37" s="405">
        <v>0</v>
      </c>
      <c r="I37" s="405">
        <v>1</v>
      </c>
      <c r="J37" s="396"/>
      <c r="K37" s="404"/>
      <c r="L37" s="54"/>
      <c r="M37" s="396"/>
      <c r="N37" s="396"/>
      <c r="O37" s="396"/>
      <c r="P37" s="396"/>
      <c r="Q37" s="406"/>
      <c r="R37" s="396"/>
    </row>
    <row r="38" spans="2:18" s="24" customFormat="1" ht="12" customHeight="1" x14ac:dyDescent="0.2">
      <c r="B38" s="616" t="s">
        <v>437</v>
      </c>
      <c r="C38" s="403" t="s">
        <v>152</v>
      </c>
      <c r="D38" s="404">
        <v>40</v>
      </c>
      <c r="E38" s="405">
        <v>4</v>
      </c>
      <c r="F38" s="405">
        <v>23</v>
      </c>
      <c r="G38" s="405">
        <v>13</v>
      </c>
      <c r="H38" s="405">
        <v>0</v>
      </c>
      <c r="I38" s="405">
        <v>0</v>
      </c>
      <c r="J38" s="396"/>
      <c r="K38" s="404"/>
      <c r="L38" s="54"/>
      <c r="M38" s="396"/>
      <c r="N38" s="396"/>
      <c r="O38" s="396"/>
      <c r="P38" s="396"/>
      <c r="Q38" s="406"/>
      <c r="R38" s="396"/>
    </row>
    <row r="39" spans="2:18" s="24" customFormat="1" ht="12" customHeight="1" x14ac:dyDescent="0.2">
      <c r="B39" s="616"/>
      <c r="C39" s="403" t="s">
        <v>153</v>
      </c>
      <c r="D39" s="404">
        <v>23</v>
      </c>
      <c r="E39" s="405">
        <v>0</v>
      </c>
      <c r="F39" s="405">
        <v>18</v>
      </c>
      <c r="G39" s="405">
        <v>5</v>
      </c>
      <c r="H39" s="405">
        <v>0</v>
      </c>
      <c r="I39" s="405">
        <v>0</v>
      </c>
      <c r="J39" s="396"/>
      <c r="K39" s="404"/>
      <c r="L39" s="54"/>
      <c r="M39" s="396"/>
      <c r="N39" s="396"/>
      <c r="O39" s="396"/>
      <c r="P39" s="396"/>
      <c r="Q39" s="406"/>
      <c r="R39" s="396"/>
    </row>
    <row r="40" spans="2:18" s="24" customFormat="1" ht="21" customHeight="1" x14ac:dyDescent="0.2">
      <c r="B40" s="616"/>
      <c r="C40" s="403" t="s">
        <v>154</v>
      </c>
      <c r="D40" s="404">
        <v>17</v>
      </c>
      <c r="E40" s="405">
        <v>4</v>
      </c>
      <c r="F40" s="405">
        <v>5</v>
      </c>
      <c r="G40" s="405">
        <v>8</v>
      </c>
      <c r="H40" s="405">
        <v>0</v>
      </c>
      <c r="I40" s="405">
        <v>0</v>
      </c>
      <c r="J40" s="396"/>
      <c r="K40" s="404"/>
      <c r="L40" s="54"/>
      <c r="M40" s="396"/>
      <c r="N40" s="396"/>
      <c r="O40" s="396"/>
      <c r="P40" s="396"/>
      <c r="Q40" s="406"/>
      <c r="R40" s="396"/>
    </row>
    <row r="41" spans="2:18" s="24" customFormat="1" ht="12" customHeight="1" x14ac:dyDescent="0.2">
      <c r="B41" s="616" t="s">
        <v>438</v>
      </c>
      <c r="C41" s="403" t="s">
        <v>152</v>
      </c>
      <c r="D41" s="404">
        <v>45</v>
      </c>
      <c r="E41" s="405">
        <v>4</v>
      </c>
      <c r="F41" s="405">
        <v>18</v>
      </c>
      <c r="G41" s="405">
        <v>20</v>
      </c>
      <c r="H41" s="405">
        <v>3</v>
      </c>
      <c r="I41" s="405">
        <v>0</v>
      </c>
      <c r="J41" s="396"/>
      <c r="K41" s="404"/>
      <c r="L41" s="54"/>
      <c r="M41" s="396"/>
      <c r="N41" s="396"/>
      <c r="O41" s="396"/>
      <c r="P41" s="396"/>
      <c r="Q41" s="406"/>
      <c r="R41" s="396"/>
    </row>
    <row r="42" spans="2:18" s="24" customFormat="1" ht="12" customHeight="1" x14ac:dyDescent="0.2">
      <c r="B42" s="616"/>
      <c r="C42" s="403" t="s">
        <v>153</v>
      </c>
      <c r="D42" s="404">
        <v>19</v>
      </c>
      <c r="E42" s="405">
        <v>1</v>
      </c>
      <c r="F42" s="405">
        <v>10</v>
      </c>
      <c r="G42" s="405">
        <v>6</v>
      </c>
      <c r="H42" s="405">
        <v>2</v>
      </c>
      <c r="I42" s="405">
        <v>0</v>
      </c>
      <c r="J42" s="396"/>
      <c r="K42" s="404"/>
      <c r="L42" s="54"/>
      <c r="M42" s="396"/>
      <c r="N42" s="396"/>
      <c r="O42" s="396"/>
      <c r="P42" s="396"/>
      <c r="Q42" s="406"/>
      <c r="R42" s="396"/>
    </row>
    <row r="43" spans="2:18" s="24" customFormat="1" ht="21" customHeight="1" x14ac:dyDescent="0.2">
      <c r="B43" s="616"/>
      <c r="C43" s="403" t="s">
        <v>154</v>
      </c>
      <c r="D43" s="404">
        <v>26</v>
      </c>
      <c r="E43" s="405">
        <v>3</v>
      </c>
      <c r="F43" s="405">
        <v>8</v>
      </c>
      <c r="G43" s="405">
        <v>14</v>
      </c>
      <c r="H43" s="405">
        <v>1</v>
      </c>
      <c r="I43" s="405">
        <v>0</v>
      </c>
      <c r="J43" s="396"/>
      <c r="K43" s="404"/>
      <c r="L43" s="54"/>
      <c r="M43" s="396"/>
      <c r="N43" s="396"/>
      <c r="O43" s="396"/>
      <c r="P43" s="396"/>
      <c r="Q43" s="406"/>
      <c r="R43" s="396"/>
    </row>
    <row r="44" spans="2:18" s="24" customFormat="1" ht="12" customHeight="1" x14ac:dyDescent="0.2">
      <c r="B44" s="616" t="s">
        <v>439</v>
      </c>
      <c r="C44" s="403" t="s">
        <v>152</v>
      </c>
      <c r="D44" s="404">
        <v>31</v>
      </c>
      <c r="E44" s="405">
        <v>6</v>
      </c>
      <c r="F44" s="405">
        <v>16</v>
      </c>
      <c r="G44" s="405">
        <v>8</v>
      </c>
      <c r="H44" s="405">
        <v>1</v>
      </c>
      <c r="I44" s="405">
        <v>0</v>
      </c>
      <c r="J44" s="396"/>
      <c r="K44" s="404"/>
      <c r="L44" s="54"/>
      <c r="M44" s="396"/>
      <c r="N44" s="396"/>
      <c r="O44" s="396"/>
      <c r="P44" s="396"/>
      <c r="Q44" s="406"/>
      <c r="R44" s="396"/>
    </row>
    <row r="45" spans="2:18" s="24" customFormat="1" ht="12" customHeight="1" x14ac:dyDescent="0.2">
      <c r="B45" s="616"/>
      <c r="C45" s="403" t="s">
        <v>153</v>
      </c>
      <c r="D45" s="404">
        <v>17</v>
      </c>
      <c r="E45" s="405">
        <v>3</v>
      </c>
      <c r="F45" s="405">
        <v>12</v>
      </c>
      <c r="G45" s="405">
        <v>1</v>
      </c>
      <c r="H45" s="405">
        <v>1</v>
      </c>
      <c r="I45" s="405">
        <v>0</v>
      </c>
      <c r="J45" s="396"/>
      <c r="K45" s="404"/>
      <c r="L45" s="54"/>
      <c r="M45" s="396"/>
      <c r="N45" s="396"/>
      <c r="O45" s="396"/>
      <c r="P45" s="396"/>
      <c r="Q45" s="406"/>
      <c r="R45" s="396"/>
    </row>
    <row r="46" spans="2:18" s="24" customFormat="1" ht="21" customHeight="1" x14ac:dyDescent="0.2">
      <c r="B46" s="616"/>
      <c r="C46" s="403" t="s">
        <v>154</v>
      </c>
      <c r="D46" s="404">
        <v>14</v>
      </c>
      <c r="E46" s="405">
        <v>3</v>
      </c>
      <c r="F46" s="405">
        <v>4</v>
      </c>
      <c r="G46" s="405">
        <v>7</v>
      </c>
      <c r="H46" s="405">
        <v>0</v>
      </c>
      <c r="I46" s="405">
        <v>0</v>
      </c>
      <c r="J46" s="396"/>
      <c r="K46" s="404"/>
      <c r="L46" s="54"/>
      <c r="M46" s="396"/>
      <c r="N46" s="396"/>
      <c r="O46" s="396"/>
      <c r="P46" s="396"/>
      <c r="Q46" s="406"/>
      <c r="R46" s="396"/>
    </row>
    <row r="47" spans="2:18" s="24" customFormat="1" ht="12" customHeight="1" x14ac:dyDescent="0.2">
      <c r="B47" s="616" t="s">
        <v>440</v>
      </c>
      <c r="C47" s="403" t="s">
        <v>152</v>
      </c>
      <c r="D47" s="404">
        <v>31</v>
      </c>
      <c r="E47" s="405">
        <v>6</v>
      </c>
      <c r="F47" s="405">
        <v>16</v>
      </c>
      <c r="G47" s="405">
        <v>7</v>
      </c>
      <c r="H47" s="405">
        <v>2</v>
      </c>
      <c r="I47" s="405">
        <v>0</v>
      </c>
      <c r="J47" s="396"/>
      <c r="K47" s="404"/>
      <c r="L47" s="54"/>
      <c r="M47" s="396"/>
      <c r="N47" s="396"/>
      <c r="O47" s="396"/>
      <c r="P47" s="396"/>
      <c r="Q47" s="406"/>
      <c r="R47" s="396"/>
    </row>
    <row r="48" spans="2:18" s="24" customFormat="1" ht="12" customHeight="1" x14ac:dyDescent="0.2">
      <c r="B48" s="616"/>
      <c r="C48" s="403" t="s">
        <v>153</v>
      </c>
      <c r="D48" s="404">
        <v>19</v>
      </c>
      <c r="E48" s="405">
        <v>3</v>
      </c>
      <c r="F48" s="405">
        <v>10</v>
      </c>
      <c r="G48" s="405">
        <v>4</v>
      </c>
      <c r="H48" s="405">
        <v>2</v>
      </c>
      <c r="I48" s="405">
        <v>0</v>
      </c>
      <c r="J48" s="396"/>
      <c r="K48" s="404"/>
      <c r="L48" s="54"/>
      <c r="M48" s="396"/>
      <c r="N48" s="396"/>
      <c r="O48" s="396"/>
      <c r="P48" s="396"/>
      <c r="Q48" s="406"/>
      <c r="R48" s="396"/>
    </row>
    <row r="49" spans="2:18" s="24" customFormat="1" ht="21" customHeight="1" x14ac:dyDescent="0.2">
      <c r="B49" s="616"/>
      <c r="C49" s="403" t="s">
        <v>154</v>
      </c>
      <c r="D49" s="404">
        <v>12</v>
      </c>
      <c r="E49" s="405">
        <v>3</v>
      </c>
      <c r="F49" s="405">
        <v>6</v>
      </c>
      <c r="G49" s="405">
        <v>3</v>
      </c>
      <c r="H49" s="405">
        <v>0</v>
      </c>
      <c r="I49" s="405">
        <v>0</v>
      </c>
      <c r="J49" s="396"/>
      <c r="K49" s="404"/>
      <c r="L49" s="54"/>
      <c r="M49" s="396"/>
      <c r="N49" s="396"/>
      <c r="O49" s="396"/>
      <c r="P49" s="396"/>
      <c r="Q49" s="406"/>
      <c r="R49" s="396"/>
    </row>
    <row r="50" spans="2:18" s="24" customFormat="1" ht="12" customHeight="1" x14ac:dyDescent="0.2">
      <c r="B50" s="616" t="s">
        <v>441</v>
      </c>
      <c r="C50" s="403" t="s">
        <v>152</v>
      </c>
      <c r="D50" s="404">
        <v>30</v>
      </c>
      <c r="E50" s="405">
        <v>2</v>
      </c>
      <c r="F50" s="405">
        <v>16</v>
      </c>
      <c r="G50" s="405">
        <v>11</v>
      </c>
      <c r="H50" s="405">
        <v>1</v>
      </c>
      <c r="I50" s="405">
        <v>0</v>
      </c>
      <c r="J50" s="396"/>
      <c r="K50" s="404"/>
      <c r="L50" s="54"/>
      <c r="M50" s="396"/>
      <c r="N50" s="396"/>
      <c r="O50" s="396"/>
      <c r="P50" s="396"/>
      <c r="Q50" s="406"/>
      <c r="R50" s="396"/>
    </row>
    <row r="51" spans="2:18" s="24" customFormat="1" ht="12" customHeight="1" x14ac:dyDescent="0.2">
      <c r="B51" s="616"/>
      <c r="C51" s="403" t="s">
        <v>153</v>
      </c>
      <c r="D51" s="404">
        <v>13</v>
      </c>
      <c r="E51" s="405">
        <v>1</v>
      </c>
      <c r="F51" s="405">
        <v>8</v>
      </c>
      <c r="G51" s="405">
        <v>3</v>
      </c>
      <c r="H51" s="405">
        <v>1</v>
      </c>
      <c r="I51" s="405">
        <v>0</v>
      </c>
      <c r="J51" s="396"/>
      <c r="K51" s="404"/>
      <c r="L51" s="54"/>
      <c r="M51" s="396"/>
      <c r="N51" s="396"/>
      <c r="O51" s="396"/>
      <c r="P51" s="396"/>
      <c r="Q51" s="406"/>
      <c r="R51" s="396"/>
    </row>
    <row r="52" spans="2:18" s="24" customFormat="1" ht="21" customHeight="1" x14ac:dyDescent="0.2">
      <c r="B52" s="616"/>
      <c r="C52" s="403" t="s">
        <v>154</v>
      </c>
      <c r="D52" s="404">
        <v>17</v>
      </c>
      <c r="E52" s="405">
        <v>1</v>
      </c>
      <c r="F52" s="405">
        <v>8</v>
      </c>
      <c r="G52" s="405">
        <v>8</v>
      </c>
      <c r="H52" s="405">
        <v>0</v>
      </c>
      <c r="I52" s="405">
        <v>0</v>
      </c>
      <c r="J52" s="396"/>
      <c r="K52" s="404"/>
      <c r="L52" s="54"/>
      <c r="M52" s="396"/>
      <c r="N52" s="396"/>
      <c r="O52" s="396"/>
      <c r="P52" s="396"/>
      <c r="Q52" s="406"/>
      <c r="R52" s="396"/>
    </row>
    <row r="53" spans="2:18" s="24" customFormat="1" ht="12" customHeight="1" x14ac:dyDescent="0.2">
      <c r="B53" s="616" t="s">
        <v>442</v>
      </c>
      <c r="C53" s="403" t="s">
        <v>152</v>
      </c>
      <c r="D53" s="404">
        <v>89</v>
      </c>
      <c r="E53" s="405">
        <v>16</v>
      </c>
      <c r="F53" s="405">
        <v>59</v>
      </c>
      <c r="G53" s="405">
        <v>11</v>
      </c>
      <c r="H53" s="405">
        <v>3</v>
      </c>
      <c r="I53" s="405">
        <v>0</v>
      </c>
      <c r="J53" s="396"/>
      <c r="K53" s="404"/>
      <c r="L53" s="54"/>
      <c r="M53" s="396"/>
      <c r="N53" s="396"/>
      <c r="O53" s="396"/>
      <c r="P53" s="396"/>
      <c r="Q53" s="406"/>
      <c r="R53" s="396"/>
    </row>
    <row r="54" spans="2:18" s="24" customFormat="1" ht="12" customHeight="1" x14ac:dyDescent="0.2">
      <c r="B54" s="616"/>
      <c r="C54" s="403" t="s">
        <v>153</v>
      </c>
      <c r="D54" s="404">
        <v>70</v>
      </c>
      <c r="E54" s="405">
        <v>10</v>
      </c>
      <c r="F54" s="405">
        <v>52</v>
      </c>
      <c r="G54" s="405">
        <v>7</v>
      </c>
      <c r="H54" s="405">
        <v>1</v>
      </c>
      <c r="I54" s="405">
        <v>0</v>
      </c>
      <c r="J54" s="396"/>
      <c r="K54" s="404"/>
      <c r="L54" s="54"/>
      <c r="M54" s="396"/>
      <c r="N54" s="396"/>
      <c r="O54" s="396"/>
      <c r="P54" s="396"/>
      <c r="Q54" s="406"/>
      <c r="R54" s="396"/>
    </row>
    <row r="55" spans="2:18" s="24" customFormat="1" ht="21" customHeight="1" x14ac:dyDescent="0.2">
      <c r="B55" s="616"/>
      <c r="C55" s="403" t="s">
        <v>154</v>
      </c>
      <c r="D55" s="404">
        <v>19</v>
      </c>
      <c r="E55" s="405">
        <v>6</v>
      </c>
      <c r="F55" s="405">
        <v>7</v>
      </c>
      <c r="G55" s="405">
        <v>4</v>
      </c>
      <c r="H55" s="405">
        <v>2</v>
      </c>
      <c r="I55" s="405">
        <v>0</v>
      </c>
      <c r="J55" s="396"/>
      <c r="K55" s="404"/>
      <c r="L55" s="54"/>
      <c r="M55" s="396"/>
      <c r="N55" s="396"/>
      <c r="O55" s="396"/>
      <c r="P55" s="396"/>
      <c r="Q55" s="406"/>
      <c r="R55" s="396"/>
    </row>
    <row r="56" spans="2:18" s="24" customFormat="1" ht="12" customHeight="1" x14ac:dyDescent="0.2">
      <c r="B56" s="616" t="s">
        <v>443</v>
      </c>
      <c r="C56" s="403" t="s">
        <v>152</v>
      </c>
      <c r="D56" s="404">
        <v>7</v>
      </c>
      <c r="E56" s="405">
        <v>1</v>
      </c>
      <c r="F56" s="405">
        <v>4</v>
      </c>
      <c r="G56" s="405">
        <v>1</v>
      </c>
      <c r="H56" s="405">
        <v>1</v>
      </c>
      <c r="I56" s="405">
        <v>0</v>
      </c>
      <c r="J56" s="396"/>
      <c r="K56" s="404"/>
      <c r="L56" s="54"/>
      <c r="M56" s="396"/>
      <c r="N56" s="396"/>
      <c r="O56" s="396"/>
      <c r="P56" s="396"/>
      <c r="Q56" s="406"/>
      <c r="R56" s="396"/>
    </row>
    <row r="57" spans="2:18" s="24" customFormat="1" ht="12" customHeight="1" x14ac:dyDescent="0.2">
      <c r="B57" s="616"/>
      <c r="C57" s="403" t="s">
        <v>153</v>
      </c>
      <c r="D57" s="404">
        <v>4</v>
      </c>
      <c r="E57" s="405">
        <v>0</v>
      </c>
      <c r="F57" s="405">
        <v>3</v>
      </c>
      <c r="G57" s="405">
        <v>0</v>
      </c>
      <c r="H57" s="405">
        <v>1</v>
      </c>
      <c r="I57" s="405">
        <v>0</v>
      </c>
      <c r="J57" s="396"/>
      <c r="K57" s="404"/>
      <c r="L57" s="54"/>
      <c r="M57" s="396"/>
      <c r="N57" s="396"/>
      <c r="O57" s="396"/>
      <c r="P57" s="396"/>
      <c r="Q57" s="406"/>
      <c r="R57" s="396"/>
    </row>
    <row r="58" spans="2:18" s="24" customFormat="1" ht="21" customHeight="1" x14ac:dyDescent="0.2">
      <c r="B58" s="616"/>
      <c r="C58" s="403" t="s">
        <v>154</v>
      </c>
      <c r="D58" s="404">
        <v>3</v>
      </c>
      <c r="E58" s="405">
        <v>1</v>
      </c>
      <c r="F58" s="405">
        <v>1</v>
      </c>
      <c r="G58" s="405">
        <v>1</v>
      </c>
      <c r="H58" s="405">
        <v>0</v>
      </c>
      <c r="I58" s="405">
        <v>0</v>
      </c>
      <c r="J58" s="396"/>
      <c r="K58" s="404"/>
      <c r="L58" s="54"/>
      <c r="M58" s="396"/>
      <c r="N58" s="396"/>
      <c r="O58" s="396"/>
      <c r="P58" s="396"/>
      <c r="Q58" s="406"/>
      <c r="R58" s="396"/>
    </row>
    <row r="59" spans="2:18" s="24" customFormat="1" ht="12" customHeight="1" x14ac:dyDescent="0.2">
      <c r="B59" s="616" t="s">
        <v>444</v>
      </c>
      <c r="C59" s="403" t="s">
        <v>152</v>
      </c>
      <c r="D59" s="404">
        <v>49</v>
      </c>
      <c r="E59" s="405">
        <v>7</v>
      </c>
      <c r="F59" s="405">
        <v>18</v>
      </c>
      <c r="G59" s="405">
        <v>17</v>
      </c>
      <c r="H59" s="405">
        <v>6</v>
      </c>
      <c r="I59" s="405">
        <v>1</v>
      </c>
      <c r="J59" s="396"/>
      <c r="K59" s="404"/>
      <c r="L59" s="54"/>
      <c r="M59" s="396"/>
      <c r="N59" s="396"/>
      <c r="O59" s="396"/>
      <c r="P59" s="396"/>
      <c r="Q59" s="406"/>
      <c r="R59" s="396"/>
    </row>
    <row r="60" spans="2:18" s="24" customFormat="1" ht="12" customHeight="1" x14ac:dyDescent="0.2">
      <c r="B60" s="616"/>
      <c r="C60" s="403" t="s">
        <v>153</v>
      </c>
      <c r="D60" s="404">
        <v>1</v>
      </c>
      <c r="E60" s="405">
        <v>0</v>
      </c>
      <c r="F60" s="405">
        <v>1</v>
      </c>
      <c r="G60" s="405">
        <v>0</v>
      </c>
      <c r="H60" s="405">
        <v>0</v>
      </c>
      <c r="I60" s="405">
        <v>0</v>
      </c>
      <c r="J60" s="396"/>
      <c r="K60" s="404"/>
      <c r="L60" s="54"/>
      <c r="M60" s="396"/>
      <c r="N60" s="396"/>
      <c r="O60" s="396"/>
      <c r="P60" s="396"/>
      <c r="Q60" s="406"/>
      <c r="R60" s="396"/>
    </row>
    <row r="61" spans="2:18" s="24" customFormat="1" ht="21" customHeight="1" x14ac:dyDescent="0.2">
      <c r="B61" s="616"/>
      <c r="C61" s="403" t="s">
        <v>154</v>
      </c>
      <c r="D61" s="404">
        <v>48</v>
      </c>
      <c r="E61" s="405">
        <v>7</v>
      </c>
      <c r="F61" s="405">
        <v>17</v>
      </c>
      <c r="G61" s="405">
        <v>17</v>
      </c>
      <c r="H61" s="405">
        <v>6</v>
      </c>
      <c r="I61" s="405">
        <v>1</v>
      </c>
      <c r="J61" s="396"/>
      <c r="K61" s="404"/>
      <c r="L61" s="54"/>
      <c r="M61" s="396"/>
      <c r="N61" s="396"/>
      <c r="O61" s="396"/>
      <c r="P61" s="396"/>
      <c r="Q61" s="406"/>
      <c r="R61" s="396"/>
    </row>
    <row r="62" spans="2:18" s="24" customFormat="1" ht="12" customHeight="1" x14ac:dyDescent="0.2">
      <c r="B62" s="616" t="s">
        <v>445</v>
      </c>
      <c r="C62" s="403" t="s">
        <v>152</v>
      </c>
      <c r="D62" s="404">
        <v>5</v>
      </c>
      <c r="E62" s="405">
        <v>0</v>
      </c>
      <c r="F62" s="405">
        <v>2</v>
      </c>
      <c r="G62" s="405">
        <v>1</v>
      </c>
      <c r="H62" s="405">
        <v>2</v>
      </c>
      <c r="I62" s="405">
        <v>0</v>
      </c>
      <c r="J62" s="396"/>
      <c r="K62" s="404"/>
      <c r="L62" s="54"/>
      <c r="M62" s="396"/>
      <c r="N62" s="396"/>
      <c r="O62" s="396"/>
      <c r="P62" s="396"/>
      <c r="Q62" s="406"/>
      <c r="R62" s="396"/>
    </row>
    <row r="63" spans="2:18" s="24" customFormat="1" ht="12" customHeight="1" x14ac:dyDescent="0.2">
      <c r="B63" s="616"/>
      <c r="C63" s="403" t="s">
        <v>153</v>
      </c>
      <c r="D63" s="404">
        <v>0</v>
      </c>
      <c r="E63" s="405">
        <v>0</v>
      </c>
      <c r="F63" s="405">
        <v>0</v>
      </c>
      <c r="G63" s="405">
        <v>0</v>
      </c>
      <c r="H63" s="405">
        <v>0</v>
      </c>
      <c r="I63" s="405">
        <v>0</v>
      </c>
      <c r="J63" s="396"/>
      <c r="K63" s="404"/>
      <c r="L63" s="54"/>
      <c r="M63" s="396"/>
      <c r="N63" s="396"/>
      <c r="O63" s="396"/>
      <c r="P63" s="396"/>
      <c r="Q63" s="406"/>
      <c r="R63" s="396"/>
    </row>
    <row r="64" spans="2:18" s="24" customFormat="1" ht="22.5" customHeight="1" x14ac:dyDescent="0.2">
      <c r="B64" s="616"/>
      <c r="C64" s="403" t="s">
        <v>154</v>
      </c>
      <c r="D64" s="404">
        <v>5</v>
      </c>
      <c r="E64" s="405">
        <v>0</v>
      </c>
      <c r="F64" s="405">
        <v>2</v>
      </c>
      <c r="G64" s="405">
        <v>1</v>
      </c>
      <c r="H64" s="405">
        <v>2</v>
      </c>
      <c r="I64" s="405">
        <v>0</v>
      </c>
      <c r="J64" s="396"/>
      <c r="K64" s="404"/>
      <c r="L64" s="54"/>
      <c r="M64" s="396"/>
      <c r="N64" s="396"/>
      <c r="O64" s="396"/>
      <c r="P64" s="396"/>
      <c r="Q64" s="406"/>
      <c r="R64" s="396"/>
    </row>
    <row r="65" spans="2:18" s="24" customFormat="1" ht="12" customHeight="1" x14ac:dyDescent="0.2">
      <c r="B65" s="616" t="s">
        <v>446</v>
      </c>
      <c r="C65" s="403" t="s">
        <v>152</v>
      </c>
      <c r="D65" s="404">
        <v>13</v>
      </c>
      <c r="E65" s="405">
        <v>4</v>
      </c>
      <c r="F65" s="405">
        <v>5</v>
      </c>
      <c r="G65" s="405">
        <v>2</v>
      </c>
      <c r="H65" s="405">
        <v>2</v>
      </c>
      <c r="I65" s="405">
        <v>0</v>
      </c>
      <c r="J65" s="396"/>
      <c r="K65" s="404"/>
      <c r="L65" s="54"/>
      <c r="M65" s="396"/>
      <c r="N65" s="396"/>
      <c r="O65" s="396"/>
      <c r="P65" s="396"/>
      <c r="Q65" s="406"/>
      <c r="R65" s="396"/>
    </row>
    <row r="66" spans="2:18" s="24" customFormat="1" ht="12" customHeight="1" x14ac:dyDescent="0.2">
      <c r="B66" s="616"/>
      <c r="C66" s="403" t="s">
        <v>153</v>
      </c>
      <c r="D66" s="404">
        <v>0</v>
      </c>
      <c r="E66" s="405">
        <v>0</v>
      </c>
      <c r="F66" s="405">
        <v>0</v>
      </c>
      <c r="G66" s="405">
        <v>0</v>
      </c>
      <c r="H66" s="405">
        <v>0</v>
      </c>
      <c r="I66" s="405">
        <v>0</v>
      </c>
      <c r="J66" s="396"/>
      <c r="K66" s="404"/>
      <c r="L66" s="54"/>
      <c r="M66" s="396"/>
      <c r="N66" s="396"/>
      <c r="O66" s="396"/>
      <c r="P66" s="396"/>
      <c r="Q66" s="406"/>
      <c r="R66" s="396"/>
    </row>
    <row r="67" spans="2:18" s="24" customFormat="1" ht="21" customHeight="1" x14ac:dyDescent="0.2">
      <c r="B67" s="616"/>
      <c r="C67" s="403" t="s">
        <v>154</v>
      </c>
      <c r="D67" s="404">
        <v>13</v>
      </c>
      <c r="E67" s="405">
        <v>4</v>
      </c>
      <c r="F67" s="405">
        <v>5</v>
      </c>
      <c r="G67" s="405">
        <v>2</v>
      </c>
      <c r="H67" s="405">
        <v>2</v>
      </c>
      <c r="I67" s="405">
        <v>0</v>
      </c>
      <c r="J67" s="396"/>
      <c r="K67" s="404"/>
      <c r="L67" s="54"/>
      <c r="M67" s="396"/>
      <c r="N67" s="396"/>
      <c r="O67" s="396"/>
      <c r="P67" s="396"/>
      <c r="Q67" s="406"/>
      <c r="R67" s="396"/>
    </row>
    <row r="68" spans="2:18" s="24" customFormat="1" ht="12" customHeight="1" x14ac:dyDescent="0.2">
      <c r="B68" s="616" t="s">
        <v>447</v>
      </c>
      <c r="C68" s="403" t="s">
        <v>152</v>
      </c>
      <c r="D68" s="404">
        <v>12</v>
      </c>
      <c r="E68" s="405">
        <v>2</v>
      </c>
      <c r="F68" s="405">
        <v>5</v>
      </c>
      <c r="G68" s="405">
        <v>5</v>
      </c>
      <c r="H68" s="405">
        <v>0</v>
      </c>
      <c r="I68" s="405">
        <v>0</v>
      </c>
      <c r="J68" s="396"/>
      <c r="K68" s="404"/>
      <c r="L68" s="54"/>
      <c r="M68" s="396"/>
      <c r="N68" s="396"/>
      <c r="O68" s="396"/>
      <c r="P68" s="396"/>
      <c r="Q68" s="406"/>
      <c r="R68" s="396"/>
    </row>
    <row r="69" spans="2:18" s="24" customFormat="1" ht="12" customHeight="1" x14ac:dyDescent="0.2">
      <c r="B69" s="616"/>
      <c r="C69" s="403" t="s">
        <v>153</v>
      </c>
      <c r="D69" s="404">
        <v>0</v>
      </c>
      <c r="E69" s="405">
        <v>0</v>
      </c>
      <c r="F69" s="405">
        <v>0</v>
      </c>
      <c r="G69" s="405">
        <v>0</v>
      </c>
      <c r="H69" s="405">
        <v>0</v>
      </c>
      <c r="I69" s="405">
        <v>0</v>
      </c>
      <c r="J69" s="396"/>
      <c r="K69" s="404"/>
      <c r="L69" s="54"/>
      <c r="M69" s="396"/>
      <c r="N69" s="396"/>
      <c r="O69" s="396"/>
      <c r="P69" s="396"/>
      <c r="Q69" s="406"/>
      <c r="R69" s="396"/>
    </row>
    <row r="70" spans="2:18" s="24" customFormat="1" ht="21" customHeight="1" x14ac:dyDescent="0.2">
      <c r="B70" s="616"/>
      <c r="C70" s="403" t="s">
        <v>154</v>
      </c>
      <c r="D70" s="404">
        <v>12</v>
      </c>
      <c r="E70" s="405">
        <v>2</v>
      </c>
      <c r="F70" s="405">
        <v>5</v>
      </c>
      <c r="G70" s="405">
        <v>5</v>
      </c>
      <c r="H70" s="405">
        <v>0</v>
      </c>
      <c r="I70" s="405">
        <v>0</v>
      </c>
      <c r="J70" s="396"/>
      <c r="K70" s="404"/>
      <c r="L70" s="54"/>
      <c r="M70" s="396"/>
      <c r="N70" s="396"/>
      <c r="O70" s="396"/>
      <c r="P70" s="396"/>
      <c r="Q70" s="406"/>
      <c r="R70" s="396"/>
    </row>
    <row r="71" spans="2:18" s="24" customFormat="1" ht="12" customHeight="1" x14ac:dyDescent="0.2">
      <c r="B71" s="616" t="s">
        <v>448</v>
      </c>
      <c r="C71" s="403" t="s">
        <v>152</v>
      </c>
      <c r="D71" s="404">
        <v>37</v>
      </c>
      <c r="E71" s="405">
        <v>1</v>
      </c>
      <c r="F71" s="405">
        <v>29</v>
      </c>
      <c r="G71" s="405">
        <v>6</v>
      </c>
      <c r="H71" s="405">
        <v>1</v>
      </c>
      <c r="I71" s="405">
        <v>0</v>
      </c>
      <c r="J71" s="396"/>
      <c r="K71" s="404"/>
      <c r="L71" s="54"/>
      <c r="M71" s="396"/>
      <c r="N71" s="396"/>
      <c r="O71" s="396"/>
      <c r="P71" s="396"/>
      <c r="Q71" s="406"/>
      <c r="R71" s="396"/>
    </row>
    <row r="72" spans="2:18" s="24" customFormat="1" ht="12" customHeight="1" x14ac:dyDescent="0.2">
      <c r="B72" s="616"/>
      <c r="C72" s="403" t="s">
        <v>153</v>
      </c>
      <c r="D72" s="404">
        <v>37</v>
      </c>
      <c r="E72" s="405">
        <v>1</v>
      </c>
      <c r="F72" s="405">
        <v>29</v>
      </c>
      <c r="G72" s="405">
        <v>6</v>
      </c>
      <c r="H72" s="405">
        <v>1</v>
      </c>
      <c r="I72" s="405">
        <v>0</v>
      </c>
      <c r="J72" s="396"/>
      <c r="K72" s="404"/>
      <c r="L72" s="54"/>
      <c r="M72" s="396"/>
      <c r="N72" s="396"/>
      <c r="O72" s="396"/>
      <c r="P72" s="396"/>
      <c r="Q72" s="406"/>
      <c r="R72" s="396"/>
    </row>
    <row r="73" spans="2:18" s="24" customFormat="1" ht="21" customHeight="1" x14ac:dyDescent="0.2">
      <c r="B73" s="616"/>
      <c r="C73" s="403" t="s">
        <v>154</v>
      </c>
      <c r="D73" s="404">
        <v>0</v>
      </c>
      <c r="E73" s="405">
        <v>0</v>
      </c>
      <c r="F73" s="405">
        <v>0</v>
      </c>
      <c r="G73" s="405">
        <v>0</v>
      </c>
      <c r="H73" s="405">
        <v>0</v>
      </c>
      <c r="I73" s="405">
        <v>0</v>
      </c>
      <c r="J73" s="396"/>
      <c r="K73" s="404"/>
      <c r="L73" s="54"/>
      <c r="M73" s="396"/>
      <c r="N73" s="396"/>
      <c r="O73" s="396"/>
      <c r="P73" s="396"/>
      <c r="Q73" s="406"/>
      <c r="R73" s="396"/>
    </row>
    <row r="74" spans="2:18" s="24" customFormat="1" ht="12" customHeight="1" x14ac:dyDescent="0.2">
      <c r="B74" s="616" t="s">
        <v>449</v>
      </c>
      <c r="C74" s="403" t="s">
        <v>152</v>
      </c>
      <c r="D74" s="404">
        <v>6</v>
      </c>
      <c r="E74" s="405">
        <v>0</v>
      </c>
      <c r="F74" s="405">
        <v>3</v>
      </c>
      <c r="G74" s="405">
        <v>2</v>
      </c>
      <c r="H74" s="405">
        <v>0</v>
      </c>
      <c r="I74" s="405">
        <v>1</v>
      </c>
      <c r="J74" s="396"/>
      <c r="K74" s="404"/>
      <c r="L74" s="54"/>
      <c r="M74" s="396"/>
      <c r="N74" s="396"/>
      <c r="O74" s="396"/>
      <c r="P74" s="396"/>
      <c r="Q74" s="406"/>
      <c r="R74" s="396"/>
    </row>
    <row r="75" spans="2:18" s="24" customFormat="1" ht="12" customHeight="1" x14ac:dyDescent="0.2">
      <c r="B75" s="616"/>
      <c r="C75" s="403" t="s">
        <v>153</v>
      </c>
      <c r="D75" s="404">
        <v>5</v>
      </c>
      <c r="E75" s="405">
        <v>0</v>
      </c>
      <c r="F75" s="405">
        <v>3</v>
      </c>
      <c r="G75" s="405">
        <v>2</v>
      </c>
      <c r="H75" s="405">
        <v>0</v>
      </c>
      <c r="I75" s="405">
        <v>0</v>
      </c>
      <c r="J75" s="396"/>
      <c r="K75" s="404"/>
      <c r="L75" s="54"/>
      <c r="M75" s="396"/>
      <c r="N75" s="396"/>
      <c r="O75" s="396"/>
      <c r="P75" s="396"/>
      <c r="Q75" s="406"/>
      <c r="R75" s="396"/>
    </row>
    <row r="76" spans="2:18" s="24" customFormat="1" ht="21" customHeight="1" x14ac:dyDescent="0.2">
      <c r="B76" s="616"/>
      <c r="C76" s="403" t="s">
        <v>154</v>
      </c>
      <c r="D76" s="404">
        <v>1</v>
      </c>
      <c r="E76" s="405">
        <v>0</v>
      </c>
      <c r="F76" s="405">
        <v>0</v>
      </c>
      <c r="G76" s="405">
        <v>0</v>
      </c>
      <c r="H76" s="405">
        <v>0</v>
      </c>
      <c r="I76" s="405">
        <v>1</v>
      </c>
      <c r="J76" s="396"/>
      <c r="K76" s="404"/>
      <c r="L76" s="54"/>
      <c r="M76" s="396"/>
      <c r="N76" s="396"/>
      <c r="O76" s="396"/>
      <c r="P76" s="396"/>
      <c r="Q76" s="406"/>
      <c r="R76" s="396"/>
    </row>
    <row r="77" spans="2:18" s="24" customFormat="1" ht="12" customHeight="1" x14ac:dyDescent="0.2">
      <c r="B77" s="616" t="s">
        <v>450</v>
      </c>
      <c r="C77" s="403" t="s">
        <v>152</v>
      </c>
      <c r="D77" s="404">
        <v>8</v>
      </c>
      <c r="E77" s="405">
        <v>0</v>
      </c>
      <c r="F77" s="405">
        <v>6</v>
      </c>
      <c r="G77" s="405">
        <v>2</v>
      </c>
      <c r="H77" s="405">
        <v>0</v>
      </c>
      <c r="I77" s="405">
        <v>0</v>
      </c>
      <c r="J77" s="396"/>
      <c r="K77" s="404"/>
      <c r="L77" s="54"/>
      <c r="M77" s="396"/>
      <c r="N77" s="396"/>
      <c r="O77" s="396"/>
      <c r="P77" s="396"/>
      <c r="Q77" s="406"/>
      <c r="R77" s="396"/>
    </row>
    <row r="78" spans="2:18" s="24" customFormat="1" ht="12" customHeight="1" x14ac:dyDescent="0.2">
      <c r="B78" s="616"/>
      <c r="C78" s="403" t="s">
        <v>153</v>
      </c>
      <c r="D78" s="404">
        <v>7</v>
      </c>
      <c r="E78" s="405">
        <v>0</v>
      </c>
      <c r="F78" s="405">
        <v>6</v>
      </c>
      <c r="G78" s="405">
        <v>1</v>
      </c>
      <c r="H78" s="405">
        <v>0</v>
      </c>
      <c r="I78" s="405">
        <v>0</v>
      </c>
      <c r="J78" s="396"/>
      <c r="K78" s="404"/>
      <c r="L78" s="54"/>
      <c r="M78" s="396"/>
      <c r="N78" s="396"/>
      <c r="O78" s="396"/>
      <c r="P78" s="396"/>
      <c r="Q78" s="406"/>
      <c r="R78" s="396"/>
    </row>
    <row r="79" spans="2:18" s="24" customFormat="1" ht="21" customHeight="1" x14ac:dyDescent="0.2">
      <c r="B79" s="616"/>
      <c r="C79" s="403" t="s">
        <v>154</v>
      </c>
      <c r="D79" s="404">
        <v>1</v>
      </c>
      <c r="E79" s="405">
        <v>0</v>
      </c>
      <c r="F79" s="405">
        <v>0</v>
      </c>
      <c r="G79" s="405">
        <v>1</v>
      </c>
      <c r="H79" s="405">
        <v>0</v>
      </c>
      <c r="I79" s="405">
        <v>0</v>
      </c>
      <c r="J79" s="396"/>
      <c r="K79" s="404"/>
      <c r="L79" s="54"/>
      <c r="M79" s="396"/>
      <c r="N79" s="396"/>
      <c r="O79" s="396"/>
      <c r="P79" s="396"/>
      <c r="Q79" s="406"/>
      <c r="R79" s="396"/>
    </row>
    <row r="80" spans="2:18" s="24" customFormat="1" ht="12" customHeight="1" x14ac:dyDescent="0.2">
      <c r="B80" s="616" t="s">
        <v>451</v>
      </c>
      <c r="C80" s="403" t="s">
        <v>152</v>
      </c>
      <c r="D80" s="404">
        <v>62</v>
      </c>
      <c r="E80" s="405">
        <v>9</v>
      </c>
      <c r="F80" s="405">
        <v>37</v>
      </c>
      <c r="G80" s="405">
        <v>12</v>
      </c>
      <c r="H80" s="405">
        <v>3</v>
      </c>
      <c r="I80" s="405">
        <v>1</v>
      </c>
      <c r="J80" s="396"/>
      <c r="K80" s="404"/>
      <c r="L80" s="54"/>
      <c r="M80" s="396"/>
      <c r="N80" s="396"/>
      <c r="O80" s="396"/>
      <c r="P80" s="396"/>
      <c r="Q80" s="406"/>
      <c r="R80" s="396"/>
    </row>
    <row r="81" spans="2:18" s="24" customFormat="1" ht="12" customHeight="1" x14ac:dyDescent="0.2">
      <c r="B81" s="616"/>
      <c r="C81" s="403" t="s">
        <v>153</v>
      </c>
      <c r="D81" s="404">
        <v>32</v>
      </c>
      <c r="E81" s="405">
        <v>5</v>
      </c>
      <c r="F81" s="405">
        <v>20</v>
      </c>
      <c r="G81" s="405">
        <v>4</v>
      </c>
      <c r="H81" s="405">
        <v>2</v>
      </c>
      <c r="I81" s="405">
        <v>1</v>
      </c>
      <c r="J81" s="396"/>
      <c r="K81" s="404"/>
      <c r="L81" s="54"/>
      <c r="M81" s="396"/>
      <c r="N81" s="396"/>
      <c r="O81" s="396"/>
      <c r="P81" s="396"/>
      <c r="Q81" s="406"/>
      <c r="R81" s="396"/>
    </row>
    <row r="82" spans="2:18" s="24" customFormat="1" ht="21" customHeight="1" x14ac:dyDescent="0.2">
      <c r="B82" s="616"/>
      <c r="C82" s="403" t="s">
        <v>154</v>
      </c>
      <c r="D82" s="404">
        <v>30</v>
      </c>
      <c r="E82" s="405">
        <v>4</v>
      </c>
      <c r="F82" s="405">
        <v>17</v>
      </c>
      <c r="G82" s="405">
        <v>8</v>
      </c>
      <c r="H82" s="405">
        <v>1</v>
      </c>
      <c r="I82" s="405">
        <v>0</v>
      </c>
      <c r="J82" s="396"/>
      <c r="K82" s="404"/>
      <c r="L82" s="54"/>
      <c r="M82" s="396"/>
      <c r="N82" s="396"/>
      <c r="O82" s="396"/>
      <c r="P82" s="396"/>
      <c r="Q82" s="406"/>
      <c r="R82" s="396"/>
    </row>
    <row r="83" spans="2:18" s="24" customFormat="1" ht="12" customHeight="1" x14ac:dyDescent="0.2">
      <c r="B83" s="615" t="s">
        <v>452</v>
      </c>
      <c r="C83" s="398" t="s">
        <v>152</v>
      </c>
      <c r="D83" s="400">
        <v>9</v>
      </c>
      <c r="E83" s="401">
        <v>2</v>
      </c>
      <c r="F83" s="401">
        <v>2</v>
      </c>
      <c r="G83" s="401">
        <v>5</v>
      </c>
      <c r="H83" s="401">
        <v>0</v>
      </c>
      <c r="I83" s="401">
        <v>0</v>
      </c>
      <c r="J83" s="396"/>
      <c r="K83" s="400"/>
      <c r="L83" s="54"/>
      <c r="M83" s="396"/>
      <c r="N83" s="396"/>
      <c r="O83" s="396"/>
      <c r="P83" s="396"/>
      <c r="Q83" s="402"/>
      <c r="R83" s="396"/>
    </row>
    <row r="84" spans="2:18" s="24" customFormat="1" ht="12" customHeight="1" x14ac:dyDescent="0.2">
      <c r="B84" s="615"/>
      <c r="C84" s="398" t="s">
        <v>153</v>
      </c>
      <c r="D84" s="400">
        <v>4</v>
      </c>
      <c r="E84" s="401">
        <v>1</v>
      </c>
      <c r="F84" s="401">
        <v>1</v>
      </c>
      <c r="G84" s="401">
        <v>2</v>
      </c>
      <c r="H84" s="401">
        <v>0</v>
      </c>
      <c r="I84" s="401">
        <v>0</v>
      </c>
      <c r="J84" s="396"/>
      <c r="K84" s="400"/>
      <c r="L84" s="54"/>
      <c r="M84" s="396"/>
      <c r="N84" s="396"/>
      <c r="O84" s="396"/>
      <c r="P84" s="396"/>
      <c r="Q84" s="402"/>
      <c r="R84" s="396"/>
    </row>
    <row r="85" spans="2:18" s="24" customFormat="1" ht="21" customHeight="1" x14ac:dyDescent="0.2">
      <c r="B85" s="615"/>
      <c r="C85" s="398" t="s">
        <v>154</v>
      </c>
      <c r="D85" s="400">
        <v>5</v>
      </c>
      <c r="E85" s="401">
        <v>1</v>
      </c>
      <c r="F85" s="401">
        <v>1</v>
      </c>
      <c r="G85" s="401">
        <v>3</v>
      </c>
      <c r="H85" s="401">
        <v>0</v>
      </c>
      <c r="I85" s="401">
        <v>0</v>
      </c>
      <c r="J85" s="396"/>
      <c r="K85" s="400"/>
      <c r="L85" s="54"/>
      <c r="M85" s="396"/>
      <c r="N85" s="396"/>
      <c r="O85" s="396"/>
      <c r="P85" s="396"/>
      <c r="Q85" s="402"/>
      <c r="R85" s="396"/>
    </row>
    <row r="86" spans="2:18" s="24" customFormat="1" ht="12" customHeight="1" x14ac:dyDescent="0.2">
      <c r="B86" s="615" t="s">
        <v>453</v>
      </c>
      <c r="C86" s="398" t="s">
        <v>152</v>
      </c>
      <c r="D86" s="400">
        <v>126</v>
      </c>
      <c r="E86" s="401">
        <v>10</v>
      </c>
      <c r="F86" s="401">
        <v>47</v>
      </c>
      <c r="G86" s="401">
        <v>64</v>
      </c>
      <c r="H86" s="401">
        <v>4</v>
      </c>
      <c r="I86" s="401">
        <v>1</v>
      </c>
      <c r="J86" s="396"/>
      <c r="K86" s="400"/>
      <c r="L86" s="54"/>
      <c r="M86" s="396"/>
      <c r="N86" s="396"/>
      <c r="O86" s="396"/>
      <c r="P86" s="396"/>
      <c r="Q86" s="402"/>
      <c r="R86" s="396"/>
    </row>
    <row r="87" spans="2:18" s="24" customFormat="1" ht="12" customHeight="1" x14ac:dyDescent="0.2">
      <c r="B87" s="615"/>
      <c r="C87" s="398" t="s">
        <v>153</v>
      </c>
      <c r="D87" s="400">
        <v>46</v>
      </c>
      <c r="E87" s="401">
        <v>2</v>
      </c>
      <c r="F87" s="401">
        <v>33</v>
      </c>
      <c r="G87" s="401">
        <v>9</v>
      </c>
      <c r="H87" s="401">
        <v>2</v>
      </c>
      <c r="I87" s="401">
        <v>0</v>
      </c>
      <c r="J87" s="396"/>
      <c r="K87" s="400"/>
      <c r="L87" s="54"/>
      <c r="M87" s="396"/>
      <c r="N87" s="396"/>
      <c r="O87" s="396"/>
      <c r="P87" s="396"/>
      <c r="Q87" s="402"/>
      <c r="R87" s="396"/>
    </row>
    <row r="88" spans="2:18" s="24" customFormat="1" ht="21" customHeight="1" x14ac:dyDescent="0.2">
      <c r="B88" s="615"/>
      <c r="C88" s="398" t="s">
        <v>154</v>
      </c>
      <c r="D88" s="400">
        <v>80</v>
      </c>
      <c r="E88" s="401">
        <v>8</v>
      </c>
      <c r="F88" s="401">
        <v>14</v>
      </c>
      <c r="G88" s="401">
        <v>55</v>
      </c>
      <c r="H88" s="401">
        <v>2</v>
      </c>
      <c r="I88" s="401">
        <v>1</v>
      </c>
      <c r="J88" s="396"/>
      <c r="K88" s="400"/>
      <c r="L88" s="54"/>
      <c r="M88" s="396"/>
      <c r="N88" s="396"/>
      <c r="O88" s="396"/>
      <c r="P88" s="396"/>
      <c r="Q88" s="402"/>
      <c r="R88" s="396"/>
    </row>
    <row r="89" spans="2:18" s="24" customFormat="1" ht="12" customHeight="1" x14ac:dyDescent="0.2">
      <c r="B89" s="614" t="s">
        <v>454</v>
      </c>
      <c r="C89" s="403" t="s">
        <v>152</v>
      </c>
      <c r="D89" s="404">
        <v>113</v>
      </c>
      <c r="E89" s="405">
        <v>7</v>
      </c>
      <c r="F89" s="405">
        <v>42</v>
      </c>
      <c r="G89" s="405">
        <v>59</v>
      </c>
      <c r="H89" s="405">
        <v>4</v>
      </c>
      <c r="I89" s="405">
        <v>1</v>
      </c>
      <c r="J89" s="396"/>
      <c r="K89" s="404"/>
      <c r="L89" s="54"/>
      <c r="M89" s="396"/>
      <c r="N89" s="396"/>
      <c r="O89" s="396"/>
      <c r="P89" s="396"/>
      <c r="Q89" s="406"/>
      <c r="R89" s="396"/>
    </row>
    <row r="90" spans="2:18" s="24" customFormat="1" ht="12" customHeight="1" x14ac:dyDescent="0.2">
      <c r="B90" s="614"/>
      <c r="C90" s="403" t="s">
        <v>153</v>
      </c>
      <c r="D90" s="404">
        <v>41</v>
      </c>
      <c r="E90" s="405">
        <v>1</v>
      </c>
      <c r="F90" s="405">
        <v>30</v>
      </c>
      <c r="G90" s="405">
        <v>8</v>
      </c>
      <c r="H90" s="405">
        <v>2</v>
      </c>
      <c r="I90" s="405">
        <v>0</v>
      </c>
      <c r="J90" s="396"/>
      <c r="K90" s="404"/>
      <c r="L90" s="54"/>
      <c r="M90" s="396"/>
      <c r="N90" s="396"/>
      <c r="O90" s="396"/>
      <c r="P90" s="396"/>
      <c r="Q90" s="406"/>
      <c r="R90" s="396"/>
    </row>
    <row r="91" spans="2:18" s="24" customFormat="1" ht="21" customHeight="1" x14ac:dyDescent="0.2">
      <c r="B91" s="614"/>
      <c r="C91" s="403" t="s">
        <v>154</v>
      </c>
      <c r="D91" s="404">
        <v>72</v>
      </c>
      <c r="E91" s="405">
        <v>6</v>
      </c>
      <c r="F91" s="405">
        <v>12</v>
      </c>
      <c r="G91" s="405">
        <v>51</v>
      </c>
      <c r="H91" s="405">
        <v>2</v>
      </c>
      <c r="I91" s="405">
        <v>1</v>
      </c>
      <c r="J91" s="396"/>
      <c r="K91" s="404"/>
      <c r="L91" s="54"/>
      <c r="M91" s="396"/>
      <c r="N91" s="396"/>
      <c r="O91" s="396"/>
      <c r="P91" s="396"/>
      <c r="Q91" s="406"/>
      <c r="R91" s="396"/>
    </row>
    <row r="92" spans="2:18" s="24" customFormat="1" ht="12" customHeight="1" x14ac:dyDescent="0.2">
      <c r="B92" s="615" t="s">
        <v>455</v>
      </c>
      <c r="C92" s="398" t="s">
        <v>152</v>
      </c>
      <c r="D92" s="400">
        <v>86</v>
      </c>
      <c r="E92" s="401">
        <v>19</v>
      </c>
      <c r="F92" s="401">
        <v>25</v>
      </c>
      <c r="G92" s="401">
        <v>39</v>
      </c>
      <c r="H92" s="401">
        <v>2</v>
      </c>
      <c r="I92" s="401">
        <v>1</v>
      </c>
      <c r="J92" s="396"/>
      <c r="K92" s="400"/>
      <c r="L92" s="54"/>
      <c r="M92" s="396"/>
      <c r="N92" s="396"/>
      <c r="O92" s="396"/>
      <c r="P92" s="396"/>
      <c r="Q92" s="402"/>
      <c r="R92" s="396"/>
    </row>
    <row r="93" spans="2:18" s="24" customFormat="1" ht="12" customHeight="1" x14ac:dyDescent="0.2">
      <c r="B93" s="615"/>
      <c r="C93" s="398" t="s">
        <v>153</v>
      </c>
      <c r="D93" s="400">
        <v>36</v>
      </c>
      <c r="E93" s="401">
        <v>2</v>
      </c>
      <c r="F93" s="401">
        <v>21</v>
      </c>
      <c r="G93" s="401">
        <v>12</v>
      </c>
      <c r="H93" s="401">
        <v>1</v>
      </c>
      <c r="I93" s="401">
        <v>0</v>
      </c>
      <c r="J93" s="396"/>
      <c r="K93" s="400"/>
      <c r="L93" s="54"/>
      <c r="M93" s="396"/>
      <c r="N93" s="396"/>
      <c r="O93" s="396"/>
      <c r="P93" s="396"/>
      <c r="Q93" s="402"/>
      <c r="R93" s="396"/>
    </row>
    <row r="94" spans="2:18" s="24" customFormat="1" ht="21" customHeight="1" x14ac:dyDescent="0.2">
      <c r="B94" s="615"/>
      <c r="C94" s="398" t="s">
        <v>154</v>
      </c>
      <c r="D94" s="400">
        <v>50</v>
      </c>
      <c r="E94" s="401">
        <v>17</v>
      </c>
      <c r="F94" s="401">
        <v>4</v>
      </c>
      <c r="G94" s="401">
        <v>27</v>
      </c>
      <c r="H94" s="401">
        <v>1</v>
      </c>
      <c r="I94" s="401">
        <v>1</v>
      </c>
      <c r="J94" s="396"/>
      <c r="K94" s="400"/>
      <c r="L94" s="54"/>
      <c r="M94" s="396"/>
      <c r="N94" s="396"/>
      <c r="O94" s="396"/>
      <c r="P94" s="396"/>
      <c r="Q94" s="402"/>
      <c r="R94" s="396"/>
    </row>
    <row r="95" spans="2:18" s="24" customFormat="1" ht="12" customHeight="1" x14ac:dyDescent="0.2">
      <c r="B95" s="614" t="s">
        <v>456</v>
      </c>
      <c r="C95" s="403" t="s">
        <v>152</v>
      </c>
      <c r="D95" s="404">
        <v>4</v>
      </c>
      <c r="E95" s="405">
        <v>1</v>
      </c>
      <c r="F95" s="405">
        <v>3</v>
      </c>
      <c r="G95" s="405">
        <v>0</v>
      </c>
      <c r="H95" s="405">
        <v>0</v>
      </c>
      <c r="I95" s="405">
        <v>0</v>
      </c>
      <c r="J95" s="396"/>
      <c r="K95" s="404"/>
      <c r="L95" s="54"/>
      <c r="M95" s="396"/>
      <c r="N95" s="396"/>
      <c r="O95" s="396"/>
      <c r="P95" s="396"/>
      <c r="Q95" s="406"/>
      <c r="R95" s="396"/>
    </row>
    <row r="96" spans="2:18" s="24" customFormat="1" ht="12" customHeight="1" x14ac:dyDescent="0.2">
      <c r="B96" s="614"/>
      <c r="C96" s="403" t="s">
        <v>153</v>
      </c>
      <c r="D96" s="404">
        <v>4</v>
      </c>
      <c r="E96" s="405">
        <v>1</v>
      </c>
      <c r="F96" s="405">
        <v>3</v>
      </c>
      <c r="G96" s="405">
        <v>0</v>
      </c>
      <c r="H96" s="405">
        <v>0</v>
      </c>
      <c r="I96" s="405">
        <v>0</v>
      </c>
      <c r="J96" s="396"/>
      <c r="K96" s="404"/>
      <c r="L96" s="54"/>
      <c r="M96" s="396"/>
      <c r="N96" s="396"/>
      <c r="O96" s="396"/>
      <c r="P96" s="396"/>
      <c r="Q96" s="406"/>
      <c r="R96" s="396"/>
    </row>
    <row r="97" spans="2:18" s="24" customFormat="1" ht="21" customHeight="1" x14ac:dyDescent="0.2">
      <c r="B97" s="614"/>
      <c r="C97" s="403" t="s">
        <v>154</v>
      </c>
      <c r="D97" s="404">
        <v>0</v>
      </c>
      <c r="E97" s="405">
        <v>0</v>
      </c>
      <c r="F97" s="405">
        <v>0</v>
      </c>
      <c r="G97" s="405">
        <v>0</v>
      </c>
      <c r="H97" s="405">
        <v>0</v>
      </c>
      <c r="I97" s="405">
        <v>0</v>
      </c>
      <c r="J97" s="396"/>
      <c r="K97" s="404"/>
      <c r="L97" s="54"/>
      <c r="M97" s="396"/>
      <c r="N97" s="396"/>
      <c r="O97" s="396"/>
      <c r="P97" s="396"/>
      <c r="Q97" s="406"/>
      <c r="R97" s="396"/>
    </row>
    <row r="98" spans="2:18" s="24" customFormat="1" ht="12" customHeight="1" x14ac:dyDescent="0.2">
      <c r="B98" s="615" t="s">
        <v>457</v>
      </c>
      <c r="C98" s="398" t="s">
        <v>152</v>
      </c>
      <c r="D98" s="400">
        <v>90</v>
      </c>
      <c r="E98" s="401">
        <v>13</v>
      </c>
      <c r="F98" s="401">
        <v>30</v>
      </c>
      <c r="G98" s="401">
        <v>39</v>
      </c>
      <c r="H98" s="401">
        <v>7</v>
      </c>
      <c r="I98" s="401">
        <v>1</v>
      </c>
      <c r="J98" s="396"/>
      <c r="K98" s="400"/>
      <c r="L98" s="54"/>
      <c r="M98" s="396"/>
      <c r="N98" s="396"/>
      <c r="O98" s="396"/>
      <c r="P98" s="396"/>
      <c r="Q98" s="402"/>
      <c r="R98" s="396"/>
    </row>
    <row r="99" spans="2:18" s="24" customFormat="1" ht="12" customHeight="1" x14ac:dyDescent="0.2">
      <c r="B99" s="615"/>
      <c r="C99" s="398" t="s">
        <v>153</v>
      </c>
      <c r="D99" s="400">
        <v>38</v>
      </c>
      <c r="E99" s="401">
        <v>5</v>
      </c>
      <c r="F99" s="401">
        <v>24</v>
      </c>
      <c r="G99" s="401">
        <v>5</v>
      </c>
      <c r="H99" s="401">
        <v>4</v>
      </c>
      <c r="I99" s="401">
        <v>0</v>
      </c>
      <c r="J99" s="396"/>
      <c r="K99" s="400"/>
      <c r="L99" s="54"/>
      <c r="M99" s="396"/>
      <c r="N99" s="396"/>
      <c r="O99" s="396"/>
      <c r="P99" s="396"/>
      <c r="Q99" s="402"/>
      <c r="R99" s="396"/>
    </row>
    <row r="100" spans="2:18" s="24" customFormat="1" ht="21" customHeight="1" x14ac:dyDescent="0.2">
      <c r="B100" s="615"/>
      <c r="C100" s="398" t="s">
        <v>154</v>
      </c>
      <c r="D100" s="400">
        <v>52</v>
      </c>
      <c r="E100" s="401">
        <v>8</v>
      </c>
      <c r="F100" s="401">
        <v>6</v>
      </c>
      <c r="G100" s="401">
        <v>34</v>
      </c>
      <c r="H100" s="401">
        <v>3</v>
      </c>
      <c r="I100" s="401">
        <v>1</v>
      </c>
      <c r="J100" s="396"/>
      <c r="K100" s="400"/>
      <c r="L100" s="54"/>
      <c r="M100" s="396"/>
      <c r="N100" s="396"/>
      <c r="O100" s="396"/>
      <c r="P100" s="396"/>
      <c r="Q100" s="402"/>
      <c r="R100" s="396"/>
    </row>
    <row r="101" spans="2:18" s="24" customFormat="1" ht="13.5" customHeight="1" x14ac:dyDescent="0.2">
      <c r="B101" s="408" t="s">
        <v>458</v>
      </c>
      <c r="C101" s="398" t="s">
        <v>152</v>
      </c>
      <c r="D101" s="400">
        <v>797</v>
      </c>
      <c r="E101" s="400">
        <v>115</v>
      </c>
      <c r="F101" s="400">
        <v>292</v>
      </c>
      <c r="G101" s="400">
        <v>343</v>
      </c>
      <c r="H101" s="400">
        <v>44</v>
      </c>
      <c r="I101" s="400">
        <v>3</v>
      </c>
      <c r="J101" s="396"/>
      <c r="K101" s="400"/>
      <c r="L101" s="54"/>
      <c r="M101" s="396"/>
      <c r="N101" s="396"/>
      <c r="O101" s="396"/>
      <c r="P101" s="396"/>
      <c r="Q101" s="400"/>
      <c r="R101" s="396"/>
    </row>
    <row r="102" spans="2:18" s="24" customFormat="1" ht="12" customHeight="1" x14ac:dyDescent="0.2">
      <c r="B102" s="408"/>
      <c r="C102" s="398" t="s">
        <v>153</v>
      </c>
      <c r="D102" s="400">
        <v>359</v>
      </c>
      <c r="E102" s="400">
        <v>36</v>
      </c>
      <c r="F102" s="400">
        <v>209</v>
      </c>
      <c r="G102" s="400">
        <v>84</v>
      </c>
      <c r="H102" s="400">
        <v>29</v>
      </c>
      <c r="I102" s="400">
        <v>1</v>
      </c>
      <c r="J102" s="396"/>
      <c r="K102" s="400"/>
      <c r="L102" s="54"/>
      <c r="M102" s="396"/>
      <c r="N102" s="396"/>
      <c r="O102" s="396"/>
      <c r="P102" s="396"/>
      <c r="Q102" s="400"/>
      <c r="R102" s="396"/>
    </row>
    <row r="103" spans="2:18" s="24" customFormat="1" ht="21" customHeight="1" x14ac:dyDescent="0.2">
      <c r="B103" s="408"/>
      <c r="C103" s="398" t="s">
        <v>154</v>
      </c>
      <c r="D103" s="400">
        <v>438</v>
      </c>
      <c r="E103" s="400">
        <v>79</v>
      </c>
      <c r="F103" s="400">
        <v>83</v>
      </c>
      <c r="G103" s="400">
        <v>259</v>
      </c>
      <c r="H103" s="400">
        <v>15</v>
      </c>
      <c r="I103" s="400">
        <v>2</v>
      </c>
      <c r="J103" s="396"/>
      <c r="K103" s="400"/>
      <c r="L103" s="54"/>
      <c r="M103" s="396"/>
      <c r="N103" s="396"/>
      <c r="O103" s="396"/>
      <c r="P103" s="396"/>
      <c r="Q103" s="400"/>
      <c r="R103" s="396"/>
    </row>
    <row r="104" spans="2:18" s="24" customFormat="1" ht="12" customHeight="1" x14ac:dyDescent="0.2">
      <c r="B104" s="407" t="s">
        <v>459</v>
      </c>
      <c r="C104" s="403" t="s">
        <v>152</v>
      </c>
      <c r="D104" s="404">
        <v>177</v>
      </c>
      <c r="E104" s="405">
        <v>28</v>
      </c>
      <c r="F104" s="405">
        <v>68</v>
      </c>
      <c r="G104" s="405">
        <v>67</v>
      </c>
      <c r="H104" s="405">
        <v>14</v>
      </c>
      <c r="I104" s="405">
        <v>0</v>
      </c>
      <c r="J104" s="396"/>
      <c r="K104" s="404"/>
      <c r="L104" s="54"/>
      <c r="M104" s="396"/>
      <c r="N104" s="396"/>
      <c r="O104" s="396"/>
      <c r="P104" s="396"/>
      <c r="Q104" s="406"/>
      <c r="R104" s="396"/>
    </row>
    <row r="105" spans="2:18" s="24" customFormat="1" ht="12" customHeight="1" x14ac:dyDescent="0.2">
      <c r="B105" s="407"/>
      <c r="C105" s="403" t="s">
        <v>153</v>
      </c>
      <c r="D105" s="404">
        <v>100</v>
      </c>
      <c r="E105" s="405">
        <v>14</v>
      </c>
      <c r="F105" s="405">
        <v>53</v>
      </c>
      <c r="G105" s="405">
        <v>21</v>
      </c>
      <c r="H105" s="405">
        <v>12</v>
      </c>
      <c r="I105" s="405">
        <v>0</v>
      </c>
      <c r="J105" s="396"/>
      <c r="K105" s="404"/>
      <c r="L105" s="54"/>
      <c r="M105" s="396"/>
      <c r="N105" s="396"/>
      <c r="O105" s="396"/>
      <c r="P105" s="396"/>
      <c r="Q105" s="406"/>
      <c r="R105" s="396"/>
    </row>
    <row r="106" spans="2:18" s="24" customFormat="1" ht="21" customHeight="1" x14ac:dyDescent="0.2">
      <c r="B106" s="407"/>
      <c r="C106" s="403" t="s">
        <v>154</v>
      </c>
      <c r="D106" s="404">
        <v>77</v>
      </c>
      <c r="E106" s="405">
        <v>14</v>
      </c>
      <c r="F106" s="405">
        <v>15</v>
      </c>
      <c r="G106" s="405">
        <v>46</v>
      </c>
      <c r="H106" s="405">
        <v>2</v>
      </c>
      <c r="I106" s="405">
        <v>0</v>
      </c>
      <c r="J106" s="396"/>
      <c r="K106" s="404"/>
      <c r="L106" s="54"/>
      <c r="M106" s="396"/>
      <c r="N106" s="396"/>
      <c r="O106" s="396"/>
      <c r="P106" s="396"/>
      <c r="Q106" s="406"/>
      <c r="R106" s="396"/>
    </row>
    <row r="107" spans="2:18" s="24" customFormat="1" ht="12" customHeight="1" x14ac:dyDescent="0.2">
      <c r="B107" s="407" t="s">
        <v>460</v>
      </c>
      <c r="C107" s="403" t="s">
        <v>152</v>
      </c>
      <c r="D107" s="404">
        <v>232</v>
      </c>
      <c r="E107" s="405">
        <v>27</v>
      </c>
      <c r="F107" s="405">
        <v>89</v>
      </c>
      <c r="G107" s="405">
        <v>105</v>
      </c>
      <c r="H107" s="405">
        <v>9</v>
      </c>
      <c r="I107" s="405">
        <v>2</v>
      </c>
      <c r="J107" s="396"/>
      <c r="K107" s="404"/>
      <c r="L107" s="54"/>
      <c r="M107" s="396"/>
      <c r="N107" s="396"/>
      <c r="O107" s="396"/>
      <c r="P107" s="396"/>
      <c r="Q107" s="406"/>
      <c r="R107" s="396"/>
    </row>
    <row r="108" spans="2:18" s="24" customFormat="1" ht="12" customHeight="1" x14ac:dyDescent="0.2">
      <c r="B108" s="407"/>
      <c r="C108" s="403" t="s">
        <v>153</v>
      </c>
      <c r="D108" s="404">
        <v>98</v>
      </c>
      <c r="E108" s="405">
        <v>5</v>
      </c>
      <c r="F108" s="405">
        <v>64</v>
      </c>
      <c r="G108" s="405">
        <v>23</v>
      </c>
      <c r="H108" s="405">
        <v>6</v>
      </c>
      <c r="I108" s="405">
        <v>0</v>
      </c>
      <c r="J108" s="396"/>
      <c r="K108" s="404"/>
      <c r="L108" s="54"/>
      <c r="M108" s="396"/>
      <c r="N108" s="396"/>
      <c r="O108" s="396"/>
      <c r="P108" s="396"/>
      <c r="Q108" s="406"/>
      <c r="R108" s="396"/>
    </row>
    <row r="109" spans="2:18" s="24" customFormat="1" ht="21" customHeight="1" x14ac:dyDescent="0.2">
      <c r="B109" s="407"/>
      <c r="C109" s="403" t="s">
        <v>154</v>
      </c>
      <c r="D109" s="404">
        <v>134</v>
      </c>
      <c r="E109" s="405">
        <v>22</v>
      </c>
      <c r="F109" s="405">
        <v>25</v>
      </c>
      <c r="G109" s="405">
        <v>82</v>
      </c>
      <c r="H109" s="405">
        <v>3</v>
      </c>
      <c r="I109" s="405">
        <v>2</v>
      </c>
      <c r="J109" s="396"/>
      <c r="K109" s="404"/>
      <c r="L109" s="54"/>
      <c r="M109" s="396"/>
      <c r="N109" s="396"/>
      <c r="O109" s="396"/>
      <c r="P109" s="396"/>
      <c r="Q109" s="406"/>
      <c r="R109" s="396"/>
    </row>
    <row r="110" spans="2:18" s="24" customFormat="1" ht="12" customHeight="1" x14ac:dyDescent="0.2">
      <c r="B110" s="407" t="s">
        <v>461</v>
      </c>
      <c r="C110" s="403" t="s">
        <v>152</v>
      </c>
      <c r="D110" s="404">
        <v>221</v>
      </c>
      <c r="E110" s="405">
        <v>41</v>
      </c>
      <c r="F110" s="405">
        <v>73</v>
      </c>
      <c r="G110" s="405">
        <v>96</v>
      </c>
      <c r="H110" s="405">
        <v>10</v>
      </c>
      <c r="I110" s="405">
        <v>1</v>
      </c>
      <c r="J110" s="396"/>
      <c r="K110" s="404"/>
      <c r="L110" s="54"/>
      <c r="M110" s="396"/>
      <c r="N110" s="396"/>
      <c r="O110" s="396"/>
      <c r="P110" s="396"/>
      <c r="Q110" s="406"/>
      <c r="R110" s="396"/>
    </row>
    <row r="111" spans="2:18" s="24" customFormat="1" ht="12" customHeight="1" x14ac:dyDescent="0.2">
      <c r="B111" s="409"/>
      <c r="C111" s="403" t="s">
        <v>153</v>
      </c>
      <c r="D111" s="404">
        <v>93</v>
      </c>
      <c r="E111" s="405">
        <v>13</v>
      </c>
      <c r="F111" s="405">
        <v>54</v>
      </c>
      <c r="G111" s="405">
        <v>21</v>
      </c>
      <c r="H111" s="405">
        <v>4</v>
      </c>
      <c r="I111" s="405">
        <v>1</v>
      </c>
      <c r="J111" s="396"/>
      <c r="K111" s="404"/>
      <c r="L111" s="54"/>
      <c r="M111" s="396"/>
      <c r="N111" s="396"/>
      <c r="O111" s="396"/>
      <c r="P111" s="396"/>
      <c r="Q111" s="406"/>
      <c r="R111" s="396"/>
    </row>
    <row r="112" spans="2:18" s="24" customFormat="1" ht="21" customHeight="1" x14ac:dyDescent="0.2">
      <c r="B112" s="409"/>
      <c r="C112" s="403" t="s">
        <v>154</v>
      </c>
      <c r="D112" s="404">
        <v>128</v>
      </c>
      <c r="E112" s="405">
        <v>28</v>
      </c>
      <c r="F112" s="405">
        <v>19</v>
      </c>
      <c r="G112" s="405">
        <v>75</v>
      </c>
      <c r="H112" s="405">
        <v>6</v>
      </c>
      <c r="I112" s="405">
        <v>0</v>
      </c>
      <c r="J112" s="396"/>
      <c r="K112" s="404"/>
      <c r="L112" s="54"/>
      <c r="M112" s="396"/>
      <c r="N112" s="396"/>
      <c r="O112" s="396"/>
      <c r="P112" s="396"/>
      <c r="Q112" s="406"/>
      <c r="R112" s="396"/>
    </row>
    <row r="113" spans="2:18" s="24" customFormat="1" ht="12" customHeight="1" x14ac:dyDescent="0.2">
      <c r="B113" s="408" t="s">
        <v>462</v>
      </c>
      <c r="C113" s="398" t="s">
        <v>152</v>
      </c>
      <c r="D113" s="400">
        <v>444</v>
      </c>
      <c r="E113" s="401">
        <v>72</v>
      </c>
      <c r="F113" s="401">
        <v>138</v>
      </c>
      <c r="G113" s="401">
        <v>220</v>
      </c>
      <c r="H113" s="401">
        <v>13</v>
      </c>
      <c r="I113" s="401">
        <v>1</v>
      </c>
      <c r="J113" s="396"/>
      <c r="K113" s="400"/>
      <c r="L113" s="54"/>
      <c r="M113" s="396"/>
      <c r="N113" s="396"/>
      <c r="O113" s="396"/>
      <c r="P113" s="396"/>
      <c r="Q113" s="402"/>
      <c r="R113" s="396"/>
    </row>
    <row r="114" spans="2:18" s="24" customFormat="1" ht="12" customHeight="1" x14ac:dyDescent="0.2">
      <c r="B114" s="408"/>
      <c r="C114" s="398" t="s">
        <v>153</v>
      </c>
      <c r="D114" s="400">
        <v>203</v>
      </c>
      <c r="E114" s="401">
        <v>24</v>
      </c>
      <c r="F114" s="401">
        <v>112</v>
      </c>
      <c r="G114" s="401">
        <v>59</v>
      </c>
      <c r="H114" s="401">
        <v>8</v>
      </c>
      <c r="I114" s="401">
        <v>0</v>
      </c>
      <c r="J114" s="396"/>
      <c r="K114" s="400"/>
      <c r="L114" s="54"/>
      <c r="M114" s="396"/>
      <c r="N114" s="396"/>
      <c r="O114" s="396"/>
      <c r="P114" s="396"/>
      <c r="Q114" s="402"/>
      <c r="R114" s="396"/>
    </row>
    <row r="115" spans="2:18" s="24" customFormat="1" ht="21" customHeight="1" x14ac:dyDescent="0.2">
      <c r="B115" s="408"/>
      <c r="C115" s="398" t="s">
        <v>154</v>
      </c>
      <c r="D115" s="400">
        <v>241</v>
      </c>
      <c r="E115" s="401">
        <v>48</v>
      </c>
      <c r="F115" s="401">
        <v>26</v>
      </c>
      <c r="G115" s="401">
        <v>161</v>
      </c>
      <c r="H115" s="401">
        <v>5</v>
      </c>
      <c r="I115" s="401">
        <v>1</v>
      </c>
      <c r="J115" s="396"/>
      <c r="K115" s="400"/>
      <c r="L115" s="54"/>
      <c r="M115" s="396"/>
      <c r="N115" s="396"/>
      <c r="O115" s="396"/>
      <c r="P115" s="396"/>
      <c r="Q115" s="402"/>
      <c r="R115" s="396"/>
    </row>
    <row r="116" spans="2:18" s="24" customFormat="1" ht="12" customHeight="1" x14ac:dyDescent="0.2">
      <c r="B116" s="407" t="s">
        <v>463</v>
      </c>
      <c r="C116" s="403" t="s">
        <v>152</v>
      </c>
      <c r="D116" s="404">
        <v>2</v>
      </c>
      <c r="E116" s="405">
        <v>1</v>
      </c>
      <c r="F116" s="405">
        <v>1</v>
      </c>
      <c r="G116" s="405">
        <v>0</v>
      </c>
      <c r="H116" s="405">
        <v>0</v>
      </c>
      <c r="I116" s="405">
        <v>0</v>
      </c>
      <c r="J116" s="396"/>
      <c r="K116" s="404"/>
      <c r="L116" s="54"/>
      <c r="M116" s="396"/>
      <c r="N116" s="396"/>
      <c r="O116" s="396"/>
      <c r="P116" s="396"/>
      <c r="Q116" s="406"/>
      <c r="R116" s="396"/>
    </row>
    <row r="117" spans="2:18" s="24" customFormat="1" ht="12" customHeight="1" x14ac:dyDescent="0.2">
      <c r="B117" s="409"/>
      <c r="C117" s="403" t="s">
        <v>153</v>
      </c>
      <c r="D117" s="404">
        <v>1</v>
      </c>
      <c r="E117" s="405">
        <v>1</v>
      </c>
      <c r="F117" s="405">
        <v>0</v>
      </c>
      <c r="G117" s="405">
        <v>0</v>
      </c>
      <c r="H117" s="405">
        <v>0</v>
      </c>
      <c r="I117" s="405">
        <v>0</v>
      </c>
      <c r="J117" s="396"/>
      <c r="K117" s="404"/>
      <c r="L117" s="54"/>
      <c r="M117" s="396"/>
      <c r="N117" s="396"/>
      <c r="O117" s="396"/>
      <c r="P117" s="396"/>
      <c r="Q117" s="406"/>
      <c r="R117" s="396"/>
    </row>
    <row r="118" spans="2:18" s="24" customFormat="1" ht="21" customHeight="1" x14ac:dyDescent="0.2">
      <c r="B118" s="409"/>
      <c r="C118" s="403" t="s">
        <v>154</v>
      </c>
      <c r="D118" s="404">
        <v>1</v>
      </c>
      <c r="E118" s="405">
        <v>0</v>
      </c>
      <c r="F118" s="405">
        <v>1</v>
      </c>
      <c r="G118" s="405">
        <v>0</v>
      </c>
      <c r="H118" s="405">
        <v>0</v>
      </c>
      <c r="I118" s="405">
        <v>0</v>
      </c>
      <c r="J118" s="396"/>
      <c r="K118" s="404"/>
      <c r="L118" s="54"/>
      <c r="M118" s="396"/>
      <c r="N118" s="396"/>
      <c r="O118" s="396"/>
      <c r="P118" s="396"/>
      <c r="Q118" s="406"/>
      <c r="R118" s="396"/>
    </row>
    <row r="119" spans="2:18" s="24" customFormat="1" ht="12" customHeight="1" x14ac:dyDescent="0.2">
      <c r="B119" s="407" t="s">
        <v>464</v>
      </c>
      <c r="C119" s="403" t="s">
        <v>152</v>
      </c>
      <c r="D119" s="404">
        <v>259</v>
      </c>
      <c r="E119" s="405">
        <v>47</v>
      </c>
      <c r="F119" s="405">
        <v>66</v>
      </c>
      <c r="G119" s="405">
        <v>136</v>
      </c>
      <c r="H119" s="405">
        <v>10</v>
      </c>
      <c r="I119" s="405">
        <v>0</v>
      </c>
      <c r="J119" s="396"/>
      <c r="K119" s="404"/>
      <c r="L119" s="54"/>
      <c r="M119" s="396"/>
      <c r="N119" s="396"/>
      <c r="O119" s="396"/>
      <c r="P119" s="396"/>
      <c r="Q119" s="406"/>
      <c r="R119" s="396"/>
    </row>
    <row r="120" spans="2:18" s="24" customFormat="1" ht="12" customHeight="1" x14ac:dyDescent="0.2">
      <c r="B120" s="409"/>
      <c r="C120" s="403" t="s">
        <v>153</v>
      </c>
      <c r="D120" s="404">
        <v>114</v>
      </c>
      <c r="E120" s="405">
        <v>16</v>
      </c>
      <c r="F120" s="405">
        <v>52</v>
      </c>
      <c r="G120" s="405">
        <v>39</v>
      </c>
      <c r="H120" s="405">
        <v>7</v>
      </c>
      <c r="I120" s="405">
        <v>0</v>
      </c>
      <c r="J120" s="396"/>
      <c r="K120" s="404"/>
      <c r="L120" s="54"/>
      <c r="M120" s="396"/>
      <c r="N120" s="396"/>
      <c r="O120" s="396"/>
      <c r="P120" s="396"/>
      <c r="Q120" s="406"/>
      <c r="R120" s="396"/>
    </row>
    <row r="121" spans="2:18" s="24" customFormat="1" ht="21" customHeight="1" x14ac:dyDescent="0.2">
      <c r="B121" s="409"/>
      <c r="C121" s="403" t="s">
        <v>154</v>
      </c>
      <c r="D121" s="404">
        <v>145</v>
      </c>
      <c r="E121" s="405">
        <v>31</v>
      </c>
      <c r="F121" s="405">
        <v>14</v>
      </c>
      <c r="G121" s="405">
        <v>97</v>
      </c>
      <c r="H121" s="405">
        <v>3</v>
      </c>
      <c r="I121" s="405">
        <v>0</v>
      </c>
      <c r="J121" s="396"/>
      <c r="K121" s="404"/>
      <c r="L121" s="54"/>
      <c r="M121" s="396"/>
      <c r="N121" s="396"/>
      <c r="O121" s="396"/>
      <c r="P121" s="396"/>
      <c r="Q121" s="406"/>
      <c r="R121" s="396"/>
    </row>
    <row r="122" spans="2:18" s="24" customFormat="1" ht="12" customHeight="1" x14ac:dyDescent="0.2">
      <c r="B122" s="614" t="s">
        <v>465</v>
      </c>
      <c r="C122" s="403" t="s">
        <v>152</v>
      </c>
      <c r="D122" s="404">
        <v>65</v>
      </c>
      <c r="E122" s="405">
        <v>10</v>
      </c>
      <c r="F122" s="405">
        <v>32</v>
      </c>
      <c r="G122" s="405">
        <v>22</v>
      </c>
      <c r="H122" s="405">
        <v>1</v>
      </c>
      <c r="I122" s="405">
        <v>0</v>
      </c>
      <c r="J122" s="396"/>
      <c r="K122" s="404"/>
      <c r="L122" s="54"/>
      <c r="M122" s="396"/>
      <c r="N122" s="396"/>
      <c r="O122" s="396"/>
      <c r="P122" s="396"/>
      <c r="Q122" s="406"/>
      <c r="R122" s="396"/>
    </row>
    <row r="123" spans="2:18" s="24" customFormat="1" ht="12" customHeight="1" x14ac:dyDescent="0.2">
      <c r="B123" s="614"/>
      <c r="C123" s="403" t="s">
        <v>153</v>
      </c>
      <c r="D123" s="404">
        <v>38</v>
      </c>
      <c r="E123" s="405">
        <v>3</v>
      </c>
      <c r="F123" s="405">
        <v>27</v>
      </c>
      <c r="G123" s="405">
        <v>8</v>
      </c>
      <c r="H123" s="405">
        <v>0</v>
      </c>
      <c r="I123" s="405">
        <v>0</v>
      </c>
      <c r="J123" s="396"/>
      <c r="K123" s="404"/>
      <c r="L123" s="54"/>
      <c r="M123" s="396"/>
      <c r="N123" s="396"/>
      <c r="O123" s="396"/>
      <c r="P123" s="396"/>
      <c r="Q123" s="406"/>
      <c r="R123" s="396"/>
    </row>
    <row r="124" spans="2:18" s="24" customFormat="1" ht="21" customHeight="1" x14ac:dyDescent="0.2">
      <c r="B124" s="614"/>
      <c r="C124" s="403" t="s">
        <v>154</v>
      </c>
      <c r="D124" s="404">
        <v>27</v>
      </c>
      <c r="E124" s="405">
        <v>7</v>
      </c>
      <c r="F124" s="405">
        <v>5</v>
      </c>
      <c r="G124" s="405">
        <v>14</v>
      </c>
      <c r="H124" s="405">
        <v>1</v>
      </c>
      <c r="I124" s="405">
        <v>0</v>
      </c>
      <c r="J124" s="396"/>
      <c r="K124" s="404"/>
      <c r="L124" s="54"/>
      <c r="M124" s="396"/>
      <c r="N124" s="396"/>
      <c r="O124" s="396"/>
      <c r="P124" s="396"/>
      <c r="Q124" s="406"/>
      <c r="R124" s="396"/>
    </row>
    <row r="125" spans="2:18" s="24" customFormat="1" ht="12" customHeight="1" x14ac:dyDescent="0.2">
      <c r="B125" s="407" t="s">
        <v>466</v>
      </c>
      <c r="C125" s="403" t="s">
        <v>152</v>
      </c>
      <c r="D125" s="404">
        <v>1</v>
      </c>
      <c r="E125" s="405">
        <v>0</v>
      </c>
      <c r="F125" s="405">
        <v>1</v>
      </c>
      <c r="G125" s="405">
        <v>0</v>
      </c>
      <c r="H125" s="405">
        <v>0</v>
      </c>
      <c r="I125" s="405">
        <v>0</v>
      </c>
      <c r="J125" s="396"/>
      <c r="K125" s="404"/>
      <c r="L125" s="54"/>
      <c r="M125" s="396"/>
      <c r="N125" s="396"/>
      <c r="O125" s="396"/>
      <c r="P125" s="396"/>
      <c r="Q125" s="406"/>
      <c r="R125" s="396"/>
    </row>
    <row r="126" spans="2:18" s="24" customFormat="1" ht="12" customHeight="1" x14ac:dyDescent="0.2">
      <c r="B126" s="409"/>
      <c r="C126" s="403" t="s">
        <v>153</v>
      </c>
      <c r="D126" s="404">
        <v>1</v>
      </c>
      <c r="E126" s="405">
        <v>0</v>
      </c>
      <c r="F126" s="405">
        <v>1</v>
      </c>
      <c r="G126" s="405">
        <v>0</v>
      </c>
      <c r="H126" s="405">
        <v>0</v>
      </c>
      <c r="I126" s="405">
        <v>0</v>
      </c>
      <c r="J126" s="396"/>
      <c r="K126" s="404"/>
      <c r="L126" s="54"/>
      <c r="M126" s="396"/>
      <c r="N126" s="396"/>
      <c r="O126" s="396"/>
      <c r="P126" s="396"/>
      <c r="Q126" s="406"/>
      <c r="R126" s="396"/>
    </row>
    <row r="127" spans="2:18" s="24" customFormat="1" ht="21" customHeight="1" x14ac:dyDescent="0.2">
      <c r="B127" s="409"/>
      <c r="C127" s="403" t="s">
        <v>154</v>
      </c>
      <c r="D127" s="404">
        <v>0</v>
      </c>
      <c r="E127" s="405">
        <v>0</v>
      </c>
      <c r="F127" s="405">
        <v>0</v>
      </c>
      <c r="G127" s="405">
        <v>0</v>
      </c>
      <c r="H127" s="405">
        <v>0</v>
      </c>
      <c r="I127" s="405">
        <v>0</v>
      </c>
      <c r="J127" s="396"/>
      <c r="K127" s="404"/>
      <c r="L127" s="54"/>
      <c r="M127" s="396"/>
      <c r="N127" s="396"/>
      <c r="O127" s="396"/>
      <c r="P127" s="396"/>
      <c r="Q127" s="406"/>
      <c r="R127" s="396"/>
    </row>
    <row r="128" spans="2:18" s="24" customFormat="1" ht="12" customHeight="1" x14ac:dyDescent="0.2">
      <c r="B128" s="408" t="s">
        <v>467</v>
      </c>
      <c r="C128" s="398" t="s">
        <v>152</v>
      </c>
      <c r="D128" s="400">
        <v>149</v>
      </c>
      <c r="E128" s="401">
        <v>19</v>
      </c>
      <c r="F128" s="401">
        <v>68</v>
      </c>
      <c r="G128" s="401">
        <v>44</v>
      </c>
      <c r="H128" s="401">
        <v>18</v>
      </c>
      <c r="I128" s="401">
        <v>0</v>
      </c>
      <c r="J128" s="396"/>
      <c r="K128" s="400"/>
      <c r="L128" s="54"/>
      <c r="M128" s="396"/>
      <c r="N128" s="396"/>
      <c r="O128" s="396"/>
      <c r="P128" s="396"/>
      <c r="Q128" s="402"/>
      <c r="R128" s="396"/>
    </row>
    <row r="129" spans="2:18" s="24" customFormat="1" ht="12" customHeight="1" x14ac:dyDescent="0.2">
      <c r="B129" s="408"/>
      <c r="C129" s="398" t="s">
        <v>153</v>
      </c>
      <c r="D129" s="400">
        <v>84</v>
      </c>
      <c r="E129" s="401">
        <v>8</v>
      </c>
      <c r="F129" s="401">
        <v>52</v>
      </c>
      <c r="G129" s="401">
        <v>10</v>
      </c>
      <c r="H129" s="401">
        <v>14</v>
      </c>
      <c r="I129" s="401">
        <v>0</v>
      </c>
      <c r="J129" s="396"/>
      <c r="K129" s="400"/>
      <c r="L129" s="54"/>
      <c r="M129" s="396"/>
      <c r="N129" s="396"/>
      <c r="O129" s="396"/>
      <c r="P129" s="396"/>
      <c r="Q129" s="402"/>
      <c r="R129" s="396"/>
    </row>
    <row r="130" spans="2:18" s="24" customFormat="1" ht="21" customHeight="1" x14ac:dyDescent="0.2">
      <c r="B130" s="408"/>
      <c r="C130" s="398" t="s">
        <v>154</v>
      </c>
      <c r="D130" s="400">
        <v>65</v>
      </c>
      <c r="E130" s="401">
        <v>11</v>
      </c>
      <c r="F130" s="401">
        <v>16</v>
      </c>
      <c r="G130" s="401">
        <v>34</v>
      </c>
      <c r="H130" s="401">
        <v>4</v>
      </c>
      <c r="I130" s="401">
        <v>0</v>
      </c>
      <c r="J130" s="396"/>
      <c r="K130" s="400"/>
      <c r="L130" s="54"/>
      <c r="M130" s="396"/>
      <c r="N130" s="396"/>
      <c r="O130" s="396"/>
      <c r="P130" s="396"/>
      <c r="Q130" s="402"/>
      <c r="R130" s="396"/>
    </row>
    <row r="131" spans="2:18" s="24" customFormat="1" ht="12" customHeight="1" x14ac:dyDescent="0.2">
      <c r="B131" s="407" t="s">
        <v>468</v>
      </c>
      <c r="C131" s="403" t="s">
        <v>152</v>
      </c>
      <c r="D131" s="404">
        <v>4</v>
      </c>
      <c r="E131" s="405">
        <v>1</v>
      </c>
      <c r="F131" s="405">
        <v>1</v>
      </c>
      <c r="G131" s="405">
        <v>2</v>
      </c>
      <c r="H131" s="405">
        <v>0</v>
      </c>
      <c r="I131" s="405">
        <v>0</v>
      </c>
      <c r="J131" s="396"/>
      <c r="K131" s="404"/>
      <c r="L131" s="54"/>
      <c r="M131" s="396"/>
      <c r="N131" s="396"/>
      <c r="O131" s="396"/>
      <c r="P131" s="396"/>
      <c r="Q131" s="406"/>
      <c r="R131" s="396"/>
    </row>
    <row r="132" spans="2:18" s="24" customFormat="1" ht="12" customHeight="1" x14ac:dyDescent="0.2">
      <c r="B132" s="407"/>
      <c r="C132" s="403" t="s">
        <v>153</v>
      </c>
      <c r="D132" s="404">
        <v>2</v>
      </c>
      <c r="E132" s="405">
        <v>1</v>
      </c>
      <c r="F132" s="405">
        <v>1</v>
      </c>
      <c r="G132" s="405">
        <v>0</v>
      </c>
      <c r="H132" s="405">
        <v>0</v>
      </c>
      <c r="I132" s="405">
        <v>0</v>
      </c>
      <c r="J132" s="396"/>
      <c r="K132" s="404"/>
      <c r="L132" s="54"/>
      <c r="M132" s="396"/>
      <c r="N132" s="396"/>
      <c r="O132" s="396"/>
      <c r="P132" s="396"/>
      <c r="Q132" s="406"/>
      <c r="R132" s="396"/>
    </row>
    <row r="133" spans="2:18" s="24" customFormat="1" ht="21" customHeight="1" x14ac:dyDescent="0.2">
      <c r="B133" s="407"/>
      <c r="C133" s="403" t="s">
        <v>154</v>
      </c>
      <c r="D133" s="404">
        <v>2</v>
      </c>
      <c r="E133" s="405">
        <v>0</v>
      </c>
      <c r="F133" s="405">
        <v>0</v>
      </c>
      <c r="G133" s="405">
        <v>2</v>
      </c>
      <c r="H133" s="405">
        <v>0</v>
      </c>
      <c r="I133" s="405">
        <v>0</v>
      </c>
      <c r="J133" s="396"/>
      <c r="K133" s="404"/>
      <c r="L133" s="54"/>
      <c r="M133" s="396"/>
      <c r="N133" s="396"/>
      <c r="O133" s="396"/>
      <c r="P133" s="396"/>
      <c r="Q133" s="406"/>
      <c r="R133" s="396"/>
    </row>
    <row r="134" spans="2:18" s="24" customFormat="1" ht="12" customHeight="1" x14ac:dyDescent="0.2">
      <c r="B134" s="407" t="s">
        <v>469</v>
      </c>
      <c r="C134" s="403" t="s">
        <v>152</v>
      </c>
      <c r="D134" s="404">
        <v>46</v>
      </c>
      <c r="E134" s="405">
        <v>4</v>
      </c>
      <c r="F134" s="405">
        <v>26</v>
      </c>
      <c r="G134" s="405">
        <v>9</v>
      </c>
      <c r="H134" s="405">
        <v>7</v>
      </c>
      <c r="I134" s="405">
        <v>0</v>
      </c>
      <c r="J134" s="396"/>
      <c r="K134" s="404"/>
      <c r="L134" s="54"/>
      <c r="M134" s="396"/>
      <c r="N134" s="396"/>
      <c r="O134" s="396"/>
      <c r="P134" s="396"/>
      <c r="Q134" s="406"/>
      <c r="R134" s="396"/>
    </row>
    <row r="135" spans="2:18" s="24" customFormat="1" ht="12" customHeight="1" x14ac:dyDescent="0.2">
      <c r="B135" s="409"/>
      <c r="C135" s="403" t="s">
        <v>153</v>
      </c>
      <c r="D135" s="404">
        <v>33</v>
      </c>
      <c r="E135" s="405">
        <v>3</v>
      </c>
      <c r="F135" s="405">
        <v>22</v>
      </c>
      <c r="G135" s="405">
        <v>2</v>
      </c>
      <c r="H135" s="405">
        <v>6</v>
      </c>
      <c r="I135" s="405">
        <v>0</v>
      </c>
      <c r="J135" s="396"/>
      <c r="K135" s="404"/>
      <c r="L135" s="54"/>
      <c r="M135" s="396"/>
      <c r="N135" s="396"/>
      <c r="O135" s="396"/>
      <c r="P135" s="396"/>
      <c r="Q135" s="406"/>
      <c r="R135" s="396"/>
    </row>
    <row r="136" spans="2:18" s="24" customFormat="1" ht="21" customHeight="1" x14ac:dyDescent="0.2">
      <c r="B136" s="409"/>
      <c r="C136" s="403" t="s">
        <v>154</v>
      </c>
      <c r="D136" s="404">
        <v>13</v>
      </c>
      <c r="E136" s="405">
        <v>1</v>
      </c>
      <c r="F136" s="405">
        <v>4</v>
      </c>
      <c r="G136" s="405">
        <v>7</v>
      </c>
      <c r="H136" s="405">
        <v>1</v>
      </c>
      <c r="I136" s="405">
        <v>0</v>
      </c>
      <c r="J136" s="396"/>
      <c r="K136" s="404"/>
      <c r="L136" s="54"/>
      <c r="M136" s="396"/>
      <c r="N136" s="396"/>
      <c r="O136" s="396"/>
      <c r="P136" s="396"/>
      <c r="Q136" s="406"/>
      <c r="R136" s="396"/>
    </row>
    <row r="137" spans="2:18" s="24" customFormat="1" ht="12" customHeight="1" x14ac:dyDescent="0.2">
      <c r="B137" s="615" t="s">
        <v>470</v>
      </c>
      <c r="C137" s="398" t="s">
        <v>152</v>
      </c>
      <c r="D137" s="400">
        <v>9</v>
      </c>
      <c r="E137" s="401">
        <v>1</v>
      </c>
      <c r="F137" s="401">
        <v>3</v>
      </c>
      <c r="G137" s="401">
        <v>4</v>
      </c>
      <c r="H137" s="401">
        <v>1</v>
      </c>
      <c r="I137" s="401">
        <v>0</v>
      </c>
      <c r="J137" s="396"/>
      <c r="K137" s="400"/>
      <c r="L137" s="54"/>
      <c r="M137" s="396"/>
      <c r="N137" s="396"/>
      <c r="O137" s="396"/>
      <c r="P137" s="396"/>
      <c r="Q137" s="402"/>
      <c r="R137" s="396"/>
    </row>
    <row r="138" spans="2:18" s="24" customFormat="1" ht="12" customHeight="1" x14ac:dyDescent="0.2">
      <c r="B138" s="615"/>
      <c r="C138" s="398" t="s">
        <v>153</v>
      </c>
      <c r="D138" s="400">
        <v>3</v>
      </c>
      <c r="E138" s="401">
        <v>0</v>
      </c>
      <c r="F138" s="401">
        <v>3</v>
      </c>
      <c r="G138" s="401">
        <v>0</v>
      </c>
      <c r="H138" s="401">
        <v>0</v>
      </c>
      <c r="I138" s="401">
        <v>0</v>
      </c>
      <c r="J138" s="396"/>
      <c r="K138" s="400"/>
      <c r="L138" s="54"/>
      <c r="M138" s="396"/>
      <c r="N138" s="396"/>
      <c r="O138" s="396"/>
      <c r="P138" s="396"/>
      <c r="Q138" s="402"/>
      <c r="R138" s="396"/>
    </row>
    <row r="139" spans="2:18" s="24" customFormat="1" ht="21" customHeight="1" x14ac:dyDescent="0.2">
      <c r="B139" s="615"/>
      <c r="C139" s="398" t="s">
        <v>154</v>
      </c>
      <c r="D139" s="400">
        <v>6</v>
      </c>
      <c r="E139" s="401">
        <v>1</v>
      </c>
      <c r="F139" s="401">
        <v>0</v>
      </c>
      <c r="G139" s="401">
        <v>4</v>
      </c>
      <c r="H139" s="401">
        <v>1</v>
      </c>
      <c r="I139" s="401">
        <v>0</v>
      </c>
      <c r="J139" s="396"/>
      <c r="K139" s="400"/>
      <c r="L139" s="54"/>
      <c r="M139" s="396"/>
      <c r="N139" s="396"/>
      <c r="O139" s="396"/>
      <c r="P139" s="396"/>
      <c r="Q139" s="402"/>
      <c r="R139" s="396"/>
    </row>
    <row r="140" spans="2:18" s="24" customFormat="1" ht="12" customHeight="1" x14ac:dyDescent="0.2">
      <c r="B140" s="615" t="s">
        <v>471</v>
      </c>
      <c r="C140" s="398" t="s">
        <v>152</v>
      </c>
      <c r="D140" s="400">
        <v>7</v>
      </c>
      <c r="E140" s="401">
        <v>1</v>
      </c>
      <c r="F140" s="401">
        <v>3</v>
      </c>
      <c r="G140" s="401">
        <v>2</v>
      </c>
      <c r="H140" s="401">
        <v>1</v>
      </c>
      <c r="I140" s="401">
        <v>0</v>
      </c>
      <c r="J140" s="396"/>
      <c r="K140" s="400"/>
      <c r="L140" s="54"/>
      <c r="M140" s="396"/>
      <c r="N140" s="396"/>
      <c r="O140" s="396"/>
      <c r="P140" s="396"/>
      <c r="Q140" s="402"/>
      <c r="R140" s="396"/>
    </row>
    <row r="141" spans="2:18" s="24" customFormat="1" ht="12" customHeight="1" x14ac:dyDescent="0.2">
      <c r="B141" s="615"/>
      <c r="C141" s="398" t="s">
        <v>153</v>
      </c>
      <c r="D141" s="400">
        <v>3</v>
      </c>
      <c r="E141" s="401">
        <v>0</v>
      </c>
      <c r="F141" s="401">
        <v>1</v>
      </c>
      <c r="G141" s="401">
        <v>1</v>
      </c>
      <c r="H141" s="401">
        <v>1</v>
      </c>
      <c r="I141" s="401">
        <v>0</v>
      </c>
      <c r="J141" s="396"/>
      <c r="K141" s="400"/>
      <c r="L141" s="54"/>
      <c r="M141" s="396"/>
      <c r="N141" s="396"/>
      <c r="O141" s="396"/>
      <c r="P141" s="396"/>
      <c r="Q141" s="402"/>
      <c r="R141" s="396"/>
    </row>
    <row r="142" spans="2:18" s="24" customFormat="1" ht="21" customHeight="1" x14ac:dyDescent="0.2">
      <c r="B142" s="615"/>
      <c r="C142" s="398" t="s">
        <v>154</v>
      </c>
      <c r="D142" s="400">
        <v>4</v>
      </c>
      <c r="E142" s="401">
        <v>1</v>
      </c>
      <c r="F142" s="401">
        <v>2</v>
      </c>
      <c r="G142" s="401">
        <v>1</v>
      </c>
      <c r="H142" s="401">
        <v>0</v>
      </c>
      <c r="I142" s="401">
        <v>0</v>
      </c>
      <c r="J142" s="396"/>
      <c r="K142" s="400"/>
      <c r="L142" s="54"/>
      <c r="M142" s="396"/>
      <c r="N142" s="396"/>
      <c r="O142" s="396"/>
      <c r="P142" s="396"/>
      <c r="Q142" s="402"/>
      <c r="R142" s="396"/>
    </row>
    <row r="143" spans="2:18" s="24" customFormat="1" ht="12" customHeight="1" x14ac:dyDescent="0.2">
      <c r="B143" s="407" t="s">
        <v>472</v>
      </c>
      <c r="C143" s="403" t="s">
        <v>152</v>
      </c>
      <c r="D143" s="404">
        <v>2</v>
      </c>
      <c r="E143" s="405">
        <v>1</v>
      </c>
      <c r="F143" s="405">
        <v>1</v>
      </c>
      <c r="G143" s="405">
        <v>0</v>
      </c>
      <c r="H143" s="405">
        <v>0</v>
      </c>
      <c r="I143" s="405">
        <v>0</v>
      </c>
      <c r="J143" s="396"/>
      <c r="K143" s="404"/>
      <c r="L143" s="54"/>
      <c r="M143" s="396"/>
      <c r="N143" s="396"/>
      <c r="O143" s="396"/>
      <c r="P143" s="396"/>
      <c r="Q143" s="406"/>
      <c r="R143" s="396"/>
    </row>
    <row r="144" spans="2:18" s="24" customFormat="1" ht="12" customHeight="1" x14ac:dyDescent="0.2">
      <c r="B144" s="409"/>
      <c r="C144" s="403" t="s">
        <v>153</v>
      </c>
      <c r="D144" s="404">
        <v>0</v>
      </c>
      <c r="E144" s="405">
        <v>0</v>
      </c>
      <c r="F144" s="405">
        <v>0</v>
      </c>
      <c r="G144" s="405">
        <v>0</v>
      </c>
      <c r="H144" s="405">
        <v>0</v>
      </c>
      <c r="I144" s="405">
        <v>0</v>
      </c>
      <c r="J144" s="396"/>
      <c r="K144" s="404"/>
      <c r="L144" s="54"/>
      <c r="M144" s="396"/>
      <c r="N144" s="396"/>
      <c r="O144" s="396"/>
      <c r="P144" s="396"/>
      <c r="Q144" s="406"/>
      <c r="R144" s="396"/>
    </row>
    <row r="145" spans="2:18" s="24" customFormat="1" ht="21" customHeight="1" x14ac:dyDescent="0.2">
      <c r="B145" s="409"/>
      <c r="C145" s="403" t="s">
        <v>154</v>
      </c>
      <c r="D145" s="404">
        <v>2</v>
      </c>
      <c r="E145" s="405">
        <v>1</v>
      </c>
      <c r="F145" s="405">
        <v>1</v>
      </c>
      <c r="G145" s="405">
        <v>0</v>
      </c>
      <c r="H145" s="405">
        <v>0</v>
      </c>
      <c r="I145" s="405">
        <v>0</v>
      </c>
      <c r="J145" s="396"/>
      <c r="K145" s="404"/>
      <c r="L145" s="54"/>
      <c r="M145" s="396"/>
      <c r="N145" s="396"/>
      <c r="O145" s="396"/>
      <c r="P145" s="396"/>
      <c r="Q145" s="406"/>
      <c r="R145" s="396"/>
    </row>
    <row r="146" spans="2:18" s="24" customFormat="1" ht="12" customHeight="1" x14ac:dyDescent="0.2">
      <c r="B146" s="408" t="s">
        <v>473</v>
      </c>
      <c r="C146" s="398" t="s">
        <v>152</v>
      </c>
      <c r="D146" s="400">
        <v>81</v>
      </c>
      <c r="E146" s="401">
        <v>6</v>
      </c>
      <c r="F146" s="401">
        <v>30</v>
      </c>
      <c r="G146" s="401">
        <v>41</v>
      </c>
      <c r="H146" s="401">
        <v>3</v>
      </c>
      <c r="I146" s="401">
        <v>1</v>
      </c>
      <c r="J146" s="396"/>
      <c r="K146" s="400"/>
      <c r="L146" s="54"/>
      <c r="M146" s="396"/>
      <c r="N146" s="396"/>
      <c r="O146" s="396"/>
      <c r="P146" s="396"/>
      <c r="Q146" s="402"/>
      <c r="R146" s="396"/>
    </row>
    <row r="147" spans="2:18" s="24" customFormat="1" ht="12" customHeight="1" x14ac:dyDescent="0.2">
      <c r="B147" s="408"/>
      <c r="C147" s="398" t="s">
        <v>153</v>
      </c>
      <c r="D147" s="400">
        <v>32</v>
      </c>
      <c r="E147" s="401">
        <v>3</v>
      </c>
      <c r="F147" s="401">
        <v>19</v>
      </c>
      <c r="G147" s="401">
        <v>9</v>
      </c>
      <c r="H147" s="401">
        <v>0</v>
      </c>
      <c r="I147" s="401">
        <v>1</v>
      </c>
      <c r="J147" s="396"/>
      <c r="K147" s="400"/>
      <c r="L147" s="54"/>
      <c r="M147" s="396"/>
      <c r="N147" s="396"/>
      <c r="O147" s="396"/>
      <c r="P147" s="396"/>
      <c r="Q147" s="402"/>
      <c r="R147" s="396"/>
    </row>
    <row r="148" spans="2:18" s="24" customFormat="1" ht="21" customHeight="1" x14ac:dyDescent="0.2">
      <c r="B148" s="408"/>
      <c r="C148" s="398" t="s">
        <v>154</v>
      </c>
      <c r="D148" s="400">
        <v>49</v>
      </c>
      <c r="E148" s="401">
        <v>3</v>
      </c>
      <c r="F148" s="401">
        <v>11</v>
      </c>
      <c r="G148" s="401">
        <v>32</v>
      </c>
      <c r="H148" s="401">
        <v>3</v>
      </c>
      <c r="I148" s="401">
        <v>0</v>
      </c>
      <c r="J148" s="396"/>
      <c r="K148" s="400"/>
      <c r="L148" s="54"/>
      <c r="M148" s="396"/>
      <c r="N148" s="396"/>
      <c r="O148" s="396"/>
      <c r="P148" s="396"/>
      <c r="Q148" s="402"/>
      <c r="R148" s="396"/>
    </row>
    <row r="149" spans="2:18" s="24" customFormat="1" ht="12" customHeight="1" x14ac:dyDescent="0.2">
      <c r="B149" s="407" t="s">
        <v>474</v>
      </c>
      <c r="C149" s="403" t="s">
        <v>152</v>
      </c>
      <c r="D149" s="404">
        <v>55</v>
      </c>
      <c r="E149" s="405">
        <v>3</v>
      </c>
      <c r="F149" s="405">
        <v>22</v>
      </c>
      <c r="G149" s="405">
        <v>27</v>
      </c>
      <c r="H149" s="405">
        <v>3</v>
      </c>
      <c r="I149" s="405">
        <v>0</v>
      </c>
      <c r="J149" s="396"/>
      <c r="K149" s="404"/>
      <c r="L149" s="54"/>
      <c r="M149" s="396"/>
      <c r="N149" s="396"/>
      <c r="O149" s="396"/>
      <c r="P149" s="396"/>
      <c r="Q149" s="406"/>
      <c r="R149" s="396"/>
    </row>
    <row r="150" spans="2:18" s="24" customFormat="1" ht="12" customHeight="1" x14ac:dyDescent="0.2">
      <c r="B150" s="409"/>
      <c r="C150" s="403" t="s">
        <v>153</v>
      </c>
      <c r="D150" s="404">
        <v>22</v>
      </c>
      <c r="E150" s="405">
        <v>2</v>
      </c>
      <c r="F150" s="405">
        <v>14</v>
      </c>
      <c r="G150" s="405">
        <v>6</v>
      </c>
      <c r="H150" s="405">
        <v>0</v>
      </c>
      <c r="I150" s="405">
        <v>0</v>
      </c>
      <c r="J150" s="396"/>
      <c r="K150" s="404"/>
      <c r="L150" s="54"/>
      <c r="M150" s="396"/>
      <c r="N150" s="396"/>
      <c r="O150" s="396"/>
      <c r="P150" s="396"/>
      <c r="Q150" s="406"/>
      <c r="R150" s="396"/>
    </row>
    <row r="151" spans="2:18" s="24" customFormat="1" ht="21" customHeight="1" x14ac:dyDescent="0.2">
      <c r="B151" s="409"/>
      <c r="C151" s="403" t="s">
        <v>154</v>
      </c>
      <c r="D151" s="404">
        <v>33</v>
      </c>
      <c r="E151" s="405">
        <v>1</v>
      </c>
      <c r="F151" s="405">
        <v>8</v>
      </c>
      <c r="G151" s="405">
        <v>21</v>
      </c>
      <c r="H151" s="405">
        <v>3</v>
      </c>
      <c r="I151" s="405">
        <v>0</v>
      </c>
      <c r="J151" s="396"/>
      <c r="K151" s="404"/>
      <c r="L151" s="54"/>
      <c r="M151" s="396"/>
      <c r="N151" s="396"/>
      <c r="O151" s="396"/>
      <c r="P151" s="396"/>
      <c r="Q151" s="406"/>
      <c r="R151" s="396"/>
    </row>
    <row r="152" spans="2:18" s="24" customFormat="1" ht="12" customHeight="1" x14ac:dyDescent="0.2">
      <c r="B152" s="615" t="s">
        <v>475</v>
      </c>
      <c r="C152" s="398" t="s">
        <v>152</v>
      </c>
      <c r="D152" s="400">
        <v>3</v>
      </c>
      <c r="E152" s="401">
        <v>3</v>
      </c>
      <c r="F152" s="401">
        <v>0</v>
      </c>
      <c r="G152" s="401">
        <v>0</v>
      </c>
      <c r="H152" s="401">
        <v>0</v>
      </c>
      <c r="I152" s="401">
        <v>0</v>
      </c>
      <c r="J152" s="396"/>
      <c r="K152" s="400"/>
      <c r="L152" s="54"/>
      <c r="M152" s="396"/>
      <c r="N152" s="396"/>
      <c r="O152" s="396"/>
      <c r="P152" s="396"/>
      <c r="Q152" s="402"/>
      <c r="R152" s="396"/>
    </row>
    <row r="153" spans="2:18" s="24" customFormat="1" ht="12" customHeight="1" x14ac:dyDescent="0.2">
      <c r="B153" s="615"/>
      <c r="C153" s="398" t="s">
        <v>153</v>
      </c>
      <c r="D153" s="400">
        <v>2</v>
      </c>
      <c r="E153" s="401">
        <v>2</v>
      </c>
      <c r="F153" s="401">
        <v>0</v>
      </c>
      <c r="G153" s="401">
        <v>0</v>
      </c>
      <c r="H153" s="401">
        <v>0</v>
      </c>
      <c r="I153" s="401">
        <v>0</v>
      </c>
      <c r="J153" s="396"/>
      <c r="K153" s="400"/>
      <c r="L153" s="54"/>
      <c r="M153" s="396"/>
      <c r="N153" s="396"/>
      <c r="O153" s="396"/>
      <c r="P153" s="396"/>
      <c r="Q153" s="402"/>
      <c r="R153" s="396"/>
    </row>
    <row r="154" spans="2:18" s="24" customFormat="1" ht="21" customHeight="1" x14ac:dyDescent="0.2">
      <c r="B154" s="615"/>
      <c r="C154" s="398" t="s">
        <v>154</v>
      </c>
      <c r="D154" s="400">
        <v>1</v>
      </c>
      <c r="E154" s="401">
        <v>1</v>
      </c>
      <c r="F154" s="401">
        <v>0</v>
      </c>
      <c r="G154" s="401">
        <v>0</v>
      </c>
      <c r="H154" s="401">
        <v>0</v>
      </c>
      <c r="I154" s="401">
        <v>0</v>
      </c>
      <c r="J154" s="396"/>
      <c r="K154" s="400"/>
      <c r="L154" s="54"/>
      <c r="M154" s="396"/>
      <c r="N154" s="396"/>
      <c r="O154" s="396"/>
      <c r="P154" s="396"/>
      <c r="Q154" s="402"/>
      <c r="R154" s="396"/>
    </row>
    <row r="155" spans="2:18" s="24" customFormat="1" ht="12" customHeight="1" x14ac:dyDescent="0.2">
      <c r="B155" s="615" t="s">
        <v>476</v>
      </c>
      <c r="C155" s="398" t="s">
        <v>152</v>
      </c>
      <c r="D155" s="400">
        <v>8</v>
      </c>
      <c r="E155" s="401">
        <v>8</v>
      </c>
      <c r="F155" s="401">
        <v>0</v>
      </c>
      <c r="G155" s="401">
        <v>0</v>
      </c>
      <c r="H155" s="401">
        <v>0</v>
      </c>
      <c r="I155" s="401">
        <v>0</v>
      </c>
      <c r="J155" s="396"/>
      <c r="K155" s="400"/>
      <c r="L155" s="54"/>
      <c r="M155" s="396"/>
      <c r="N155" s="396"/>
      <c r="O155" s="396"/>
      <c r="P155" s="396"/>
      <c r="Q155" s="402"/>
      <c r="R155" s="396"/>
    </row>
    <row r="156" spans="2:18" s="24" customFormat="1" ht="12" customHeight="1" x14ac:dyDescent="0.2">
      <c r="B156" s="615"/>
      <c r="C156" s="398" t="s">
        <v>153</v>
      </c>
      <c r="D156" s="400">
        <v>4</v>
      </c>
      <c r="E156" s="401">
        <v>4</v>
      </c>
      <c r="F156" s="401">
        <v>0</v>
      </c>
      <c r="G156" s="401">
        <v>0</v>
      </c>
      <c r="H156" s="401">
        <v>0</v>
      </c>
      <c r="I156" s="401">
        <v>0</v>
      </c>
      <c r="J156" s="396"/>
      <c r="K156" s="400"/>
      <c r="L156" s="54"/>
      <c r="M156" s="396"/>
      <c r="N156" s="396"/>
      <c r="O156" s="396"/>
      <c r="P156" s="396"/>
      <c r="Q156" s="402"/>
      <c r="R156" s="396"/>
    </row>
    <row r="157" spans="2:18" s="24" customFormat="1" ht="21" customHeight="1" x14ac:dyDescent="0.2">
      <c r="B157" s="615"/>
      <c r="C157" s="398" t="s">
        <v>154</v>
      </c>
      <c r="D157" s="400">
        <v>4</v>
      </c>
      <c r="E157" s="401">
        <v>4</v>
      </c>
      <c r="F157" s="401">
        <v>0</v>
      </c>
      <c r="G157" s="401">
        <v>0</v>
      </c>
      <c r="H157" s="401">
        <v>0</v>
      </c>
      <c r="I157" s="401">
        <v>0</v>
      </c>
      <c r="J157" s="396"/>
      <c r="K157" s="400"/>
      <c r="L157" s="54"/>
      <c r="M157" s="396"/>
      <c r="N157" s="396"/>
      <c r="O157" s="396"/>
      <c r="P157" s="396"/>
      <c r="Q157" s="402"/>
      <c r="R157" s="396"/>
    </row>
    <row r="158" spans="2:18" s="24" customFormat="1" ht="12" customHeight="1" x14ac:dyDescent="0.2">
      <c r="B158" s="407" t="s">
        <v>477</v>
      </c>
      <c r="C158" s="403" t="s">
        <v>152</v>
      </c>
      <c r="D158" s="404">
        <v>2</v>
      </c>
      <c r="E158" s="405">
        <v>2</v>
      </c>
      <c r="F158" s="405">
        <v>0</v>
      </c>
      <c r="G158" s="405">
        <v>0</v>
      </c>
      <c r="H158" s="405">
        <v>0</v>
      </c>
      <c r="I158" s="405">
        <v>0</v>
      </c>
      <c r="J158" s="396"/>
      <c r="K158" s="404"/>
      <c r="L158" s="54"/>
      <c r="M158" s="396"/>
      <c r="N158" s="396"/>
      <c r="O158" s="396"/>
      <c r="P158" s="396"/>
      <c r="Q158" s="406"/>
      <c r="R158" s="396"/>
    </row>
    <row r="159" spans="2:18" s="24" customFormat="1" ht="12" customHeight="1" x14ac:dyDescent="0.2">
      <c r="B159" s="409"/>
      <c r="C159" s="403" t="s">
        <v>153</v>
      </c>
      <c r="D159" s="404">
        <v>1</v>
      </c>
      <c r="E159" s="405">
        <v>1</v>
      </c>
      <c r="F159" s="405">
        <v>0</v>
      </c>
      <c r="G159" s="405">
        <v>0</v>
      </c>
      <c r="H159" s="405">
        <v>0</v>
      </c>
      <c r="I159" s="405">
        <v>0</v>
      </c>
      <c r="J159" s="396"/>
      <c r="K159" s="404"/>
      <c r="L159" s="54"/>
      <c r="M159" s="396"/>
      <c r="N159" s="396"/>
      <c r="O159" s="396"/>
      <c r="P159" s="396"/>
      <c r="Q159" s="406"/>
      <c r="R159" s="396"/>
    </row>
    <row r="160" spans="2:18" s="24" customFormat="1" ht="21" customHeight="1" x14ac:dyDescent="0.2">
      <c r="B160" s="409"/>
      <c r="C160" s="403" t="s">
        <v>154</v>
      </c>
      <c r="D160" s="404">
        <v>1</v>
      </c>
      <c r="E160" s="405">
        <v>1</v>
      </c>
      <c r="F160" s="405">
        <v>0</v>
      </c>
      <c r="G160" s="405">
        <v>0</v>
      </c>
      <c r="H160" s="405">
        <v>0</v>
      </c>
      <c r="I160" s="405">
        <v>0</v>
      </c>
      <c r="J160" s="396"/>
      <c r="K160" s="404"/>
      <c r="L160" s="54"/>
      <c r="M160" s="396"/>
      <c r="N160" s="396"/>
      <c r="O160" s="396"/>
      <c r="P160" s="396"/>
      <c r="Q160" s="406"/>
      <c r="R160" s="396"/>
    </row>
    <row r="161" spans="2:18" s="24" customFormat="1" ht="12" customHeight="1" x14ac:dyDescent="0.2">
      <c r="B161" s="615" t="s">
        <v>478</v>
      </c>
      <c r="C161" s="398" t="s">
        <v>152</v>
      </c>
      <c r="D161" s="400">
        <v>2</v>
      </c>
      <c r="E161" s="401">
        <v>2</v>
      </c>
      <c r="F161" s="401">
        <v>0</v>
      </c>
      <c r="G161" s="401">
        <v>0</v>
      </c>
      <c r="H161" s="401">
        <v>0</v>
      </c>
      <c r="I161" s="401">
        <v>0</v>
      </c>
      <c r="J161" s="396"/>
      <c r="K161" s="400"/>
      <c r="L161" s="54"/>
      <c r="M161" s="396"/>
      <c r="N161" s="396"/>
      <c r="O161" s="396"/>
      <c r="P161" s="396"/>
      <c r="Q161" s="402"/>
      <c r="R161" s="396"/>
    </row>
    <row r="162" spans="2:18" s="24" customFormat="1" ht="12" customHeight="1" x14ac:dyDescent="0.2">
      <c r="B162" s="615"/>
      <c r="C162" s="398" t="s">
        <v>153</v>
      </c>
      <c r="D162" s="400">
        <v>2</v>
      </c>
      <c r="E162" s="401">
        <v>2</v>
      </c>
      <c r="F162" s="401">
        <v>0</v>
      </c>
      <c r="G162" s="401">
        <v>0</v>
      </c>
      <c r="H162" s="401">
        <v>0</v>
      </c>
      <c r="I162" s="401">
        <v>0</v>
      </c>
      <c r="J162" s="396"/>
      <c r="K162" s="400"/>
      <c r="L162" s="54"/>
      <c r="M162" s="396"/>
      <c r="N162" s="396"/>
      <c r="O162" s="396"/>
      <c r="P162" s="396"/>
      <c r="Q162" s="402"/>
      <c r="R162" s="396"/>
    </row>
    <row r="163" spans="2:18" s="24" customFormat="1" ht="21" customHeight="1" x14ac:dyDescent="0.2">
      <c r="B163" s="615"/>
      <c r="C163" s="398" t="s">
        <v>154</v>
      </c>
      <c r="D163" s="400">
        <v>0</v>
      </c>
      <c r="E163" s="401">
        <v>0</v>
      </c>
      <c r="F163" s="401">
        <v>0</v>
      </c>
      <c r="G163" s="401">
        <v>0</v>
      </c>
      <c r="H163" s="401">
        <v>0</v>
      </c>
      <c r="I163" s="401">
        <v>0</v>
      </c>
      <c r="J163" s="396"/>
      <c r="K163" s="400"/>
      <c r="L163" s="54"/>
      <c r="M163" s="396"/>
      <c r="N163" s="396"/>
      <c r="O163" s="396"/>
      <c r="P163" s="396"/>
      <c r="Q163" s="402"/>
      <c r="R163" s="396"/>
    </row>
    <row r="164" spans="2:18" s="24" customFormat="1" ht="12" customHeight="1" x14ac:dyDescent="0.2">
      <c r="B164" s="615" t="s">
        <v>479</v>
      </c>
      <c r="C164" s="398" t="s">
        <v>152</v>
      </c>
      <c r="D164" s="400">
        <v>62</v>
      </c>
      <c r="E164" s="401">
        <v>15</v>
      </c>
      <c r="F164" s="401">
        <v>19</v>
      </c>
      <c r="G164" s="401">
        <v>21</v>
      </c>
      <c r="H164" s="401">
        <v>7</v>
      </c>
      <c r="I164" s="401">
        <v>0</v>
      </c>
      <c r="J164" s="396"/>
      <c r="K164" s="400"/>
      <c r="L164" s="54"/>
      <c r="M164" s="396"/>
      <c r="N164" s="396"/>
      <c r="O164" s="396"/>
      <c r="P164" s="396"/>
      <c r="Q164" s="402"/>
      <c r="R164" s="396"/>
    </row>
    <row r="165" spans="2:18" s="24" customFormat="1" ht="12" customHeight="1" x14ac:dyDescent="0.2">
      <c r="B165" s="615"/>
      <c r="C165" s="398" t="s">
        <v>153</v>
      </c>
      <c r="D165" s="400">
        <v>26</v>
      </c>
      <c r="E165" s="401">
        <v>7</v>
      </c>
      <c r="F165" s="401">
        <v>11</v>
      </c>
      <c r="G165" s="401">
        <v>4</v>
      </c>
      <c r="H165" s="401">
        <v>4</v>
      </c>
      <c r="I165" s="401">
        <v>0</v>
      </c>
      <c r="J165" s="396"/>
      <c r="K165" s="400"/>
      <c r="L165" s="54"/>
      <c r="M165" s="396"/>
      <c r="N165" s="396"/>
      <c r="O165" s="396"/>
      <c r="P165" s="396"/>
      <c r="Q165" s="402"/>
      <c r="R165" s="396"/>
    </row>
    <row r="166" spans="2:18" s="24" customFormat="1" ht="21" customHeight="1" x14ac:dyDescent="0.2">
      <c r="B166" s="615"/>
      <c r="C166" s="398" t="s">
        <v>154</v>
      </c>
      <c r="D166" s="400">
        <v>36</v>
      </c>
      <c r="E166" s="401">
        <v>8</v>
      </c>
      <c r="F166" s="401">
        <v>8</v>
      </c>
      <c r="G166" s="401">
        <v>17</v>
      </c>
      <c r="H166" s="401">
        <v>3</v>
      </c>
      <c r="I166" s="401">
        <v>0</v>
      </c>
      <c r="J166" s="396"/>
      <c r="K166" s="400"/>
      <c r="L166" s="54"/>
      <c r="M166" s="396"/>
      <c r="N166" s="396"/>
      <c r="O166" s="396"/>
      <c r="P166" s="396"/>
      <c r="Q166" s="402"/>
      <c r="R166" s="396"/>
    </row>
    <row r="167" spans="2:18" s="24" customFormat="1" ht="11.25" customHeight="1" x14ac:dyDescent="0.2">
      <c r="B167" s="614" t="s">
        <v>480</v>
      </c>
      <c r="C167" s="403" t="s">
        <v>152</v>
      </c>
      <c r="D167" s="404">
        <v>36</v>
      </c>
      <c r="E167" s="405">
        <v>11</v>
      </c>
      <c r="F167" s="405">
        <v>9</v>
      </c>
      <c r="G167" s="405">
        <v>10</v>
      </c>
      <c r="H167" s="405">
        <v>6</v>
      </c>
      <c r="I167" s="405">
        <v>0</v>
      </c>
      <c r="J167" s="396"/>
      <c r="K167" s="404"/>
      <c r="L167" s="54"/>
      <c r="M167" s="396"/>
      <c r="N167" s="396"/>
      <c r="O167" s="396"/>
      <c r="P167" s="396"/>
      <c r="Q167" s="406"/>
      <c r="R167" s="396"/>
    </row>
    <row r="168" spans="2:18" s="24" customFormat="1" ht="12" customHeight="1" x14ac:dyDescent="0.2">
      <c r="B168" s="614"/>
      <c r="C168" s="403" t="s">
        <v>153</v>
      </c>
      <c r="D168" s="404">
        <v>16</v>
      </c>
      <c r="E168" s="405">
        <v>7</v>
      </c>
      <c r="F168" s="405">
        <v>3</v>
      </c>
      <c r="G168" s="405">
        <v>2</v>
      </c>
      <c r="H168" s="405">
        <v>4</v>
      </c>
      <c r="I168" s="405">
        <v>0</v>
      </c>
      <c r="J168" s="396"/>
      <c r="K168" s="404"/>
      <c r="L168" s="54"/>
      <c r="M168" s="396"/>
      <c r="N168" s="396"/>
      <c r="O168" s="396"/>
      <c r="P168" s="396"/>
      <c r="Q168" s="406"/>
      <c r="R168" s="396"/>
    </row>
    <row r="169" spans="2:18" s="24" customFormat="1" ht="21" customHeight="1" x14ac:dyDescent="0.2">
      <c r="B169" s="614"/>
      <c r="C169" s="403" t="s">
        <v>154</v>
      </c>
      <c r="D169" s="404">
        <v>20</v>
      </c>
      <c r="E169" s="405">
        <v>4</v>
      </c>
      <c r="F169" s="405">
        <v>6</v>
      </c>
      <c r="G169" s="405">
        <v>8</v>
      </c>
      <c r="H169" s="405">
        <v>2</v>
      </c>
      <c r="I169" s="405">
        <v>0</v>
      </c>
      <c r="J169" s="396"/>
      <c r="K169" s="404"/>
      <c r="L169" s="54"/>
      <c r="M169" s="396"/>
      <c r="N169" s="396"/>
      <c r="O169" s="396"/>
      <c r="P169" s="396"/>
      <c r="Q169" s="406"/>
      <c r="R169" s="396"/>
    </row>
    <row r="170" spans="2:18" s="24" customFormat="1" ht="12" customHeight="1" x14ac:dyDescent="0.2">
      <c r="B170" s="615" t="s">
        <v>481</v>
      </c>
      <c r="C170" s="398" t="s">
        <v>152</v>
      </c>
      <c r="D170" s="400">
        <v>132</v>
      </c>
      <c r="E170" s="401">
        <v>35</v>
      </c>
      <c r="F170" s="401">
        <v>52</v>
      </c>
      <c r="G170" s="401">
        <v>32</v>
      </c>
      <c r="H170" s="401">
        <v>10</v>
      </c>
      <c r="I170" s="401">
        <v>3</v>
      </c>
      <c r="J170" s="396"/>
      <c r="K170" s="400"/>
      <c r="L170" s="54"/>
      <c r="M170" s="396"/>
      <c r="N170" s="396"/>
      <c r="O170" s="396"/>
      <c r="P170" s="396"/>
      <c r="Q170" s="402"/>
      <c r="R170" s="396"/>
    </row>
    <row r="171" spans="2:18" s="24" customFormat="1" ht="12" customHeight="1" x14ac:dyDescent="0.2">
      <c r="B171" s="615"/>
      <c r="C171" s="398" t="s">
        <v>153</v>
      </c>
      <c r="D171" s="400">
        <v>86</v>
      </c>
      <c r="E171" s="401">
        <v>26</v>
      </c>
      <c r="F171" s="401">
        <v>41</v>
      </c>
      <c r="G171" s="401">
        <v>10</v>
      </c>
      <c r="H171" s="401">
        <v>7</v>
      </c>
      <c r="I171" s="401">
        <v>2</v>
      </c>
      <c r="J171" s="396"/>
      <c r="K171" s="400"/>
      <c r="L171" s="54"/>
      <c r="M171" s="396"/>
      <c r="N171" s="396"/>
      <c r="O171" s="396"/>
      <c r="P171" s="396"/>
      <c r="Q171" s="402"/>
      <c r="R171" s="396"/>
    </row>
    <row r="172" spans="2:18" s="24" customFormat="1" ht="21" customHeight="1" x14ac:dyDescent="0.2">
      <c r="B172" s="615"/>
      <c r="C172" s="398" t="s">
        <v>154</v>
      </c>
      <c r="D172" s="400">
        <v>46</v>
      </c>
      <c r="E172" s="401">
        <v>9</v>
      </c>
      <c r="F172" s="401">
        <v>11</v>
      </c>
      <c r="G172" s="401">
        <v>22</v>
      </c>
      <c r="H172" s="401">
        <v>3</v>
      </c>
      <c r="I172" s="401">
        <v>1</v>
      </c>
      <c r="J172" s="396"/>
      <c r="K172" s="400"/>
      <c r="L172" s="54"/>
      <c r="M172" s="396"/>
      <c r="N172" s="396"/>
      <c r="O172" s="396"/>
      <c r="P172" s="396"/>
      <c r="Q172" s="402"/>
      <c r="R172" s="396"/>
    </row>
    <row r="173" spans="2:18" s="24" customFormat="1" ht="12" customHeight="1" x14ac:dyDescent="0.2">
      <c r="B173" s="407" t="s">
        <v>482</v>
      </c>
      <c r="C173" s="403" t="s">
        <v>152</v>
      </c>
      <c r="D173" s="404">
        <v>53</v>
      </c>
      <c r="E173" s="405">
        <v>22</v>
      </c>
      <c r="F173" s="405">
        <v>19</v>
      </c>
      <c r="G173" s="405">
        <v>7</v>
      </c>
      <c r="H173" s="405">
        <v>4</v>
      </c>
      <c r="I173" s="405">
        <v>1</v>
      </c>
      <c r="J173" s="396"/>
      <c r="K173" s="404"/>
      <c r="L173" s="54"/>
      <c r="M173" s="396"/>
      <c r="N173" s="396"/>
      <c r="O173" s="396"/>
      <c r="P173" s="396"/>
      <c r="Q173" s="406"/>
      <c r="R173" s="396"/>
    </row>
    <row r="174" spans="2:18" s="24" customFormat="1" ht="12" customHeight="1" x14ac:dyDescent="0.2">
      <c r="B174" s="407"/>
      <c r="C174" s="403" t="s">
        <v>153</v>
      </c>
      <c r="D174" s="404">
        <v>36</v>
      </c>
      <c r="E174" s="405">
        <v>16</v>
      </c>
      <c r="F174" s="405">
        <v>16</v>
      </c>
      <c r="G174" s="405">
        <v>1</v>
      </c>
      <c r="H174" s="405">
        <v>2</v>
      </c>
      <c r="I174" s="405">
        <v>1</v>
      </c>
      <c r="J174" s="396"/>
      <c r="K174" s="404"/>
      <c r="L174" s="54"/>
      <c r="M174" s="396"/>
      <c r="N174" s="396"/>
      <c r="O174" s="396"/>
      <c r="P174" s="396"/>
      <c r="Q174" s="406"/>
      <c r="R174" s="396"/>
    </row>
    <row r="175" spans="2:18" s="24" customFormat="1" ht="21" customHeight="1" x14ac:dyDescent="0.2">
      <c r="B175" s="407"/>
      <c r="C175" s="403" t="s">
        <v>154</v>
      </c>
      <c r="D175" s="404">
        <v>17</v>
      </c>
      <c r="E175" s="405">
        <v>6</v>
      </c>
      <c r="F175" s="405">
        <v>3</v>
      </c>
      <c r="G175" s="405">
        <v>6</v>
      </c>
      <c r="H175" s="405">
        <v>2</v>
      </c>
      <c r="I175" s="405">
        <v>0</v>
      </c>
      <c r="J175" s="396"/>
      <c r="K175" s="404"/>
      <c r="L175" s="54"/>
      <c r="M175" s="396"/>
      <c r="N175" s="396"/>
      <c r="O175" s="396"/>
      <c r="P175" s="396"/>
      <c r="Q175" s="406"/>
      <c r="R175" s="396"/>
    </row>
    <row r="176" spans="2:18" s="24" customFormat="1" ht="12" customHeight="1" x14ac:dyDescent="0.2">
      <c r="B176" s="407" t="s">
        <v>483</v>
      </c>
      <c r="C176" s="403" t="s">
        <v>152</v>
      </c>
      <c r="D176" s="404">
        <v>14</v>
      </c>
      <c r="E176" s="405">
        <v>8</v>
      </c>
      <c r="F176" s="405">
        <v>4</v>
      </c>
      <c r="G176" s="405">
        <v>2</v>
      </c>
      <c r="H176" s="405">
        <v>0</v>
      </c>
      <c r="I176" s="405">
        <v>0</v>
      </c>
      <c r="J176" s="396"/>
      <c r="K176" s="404"/>
      <c r="L176" s="54"/>
      <c r="M176" s="396"/>
      <c r="N176" s="396"/>
      <c r="O176" s="396"/>
      <c r="P176" s="396"/>
      <c r="Q176" s="406"/>
      <c r="R176" s="396"/>
    </row>
    <row r="177" spans="2:18" s="24" customFormat="1" ht="12" customHeight="1" x14ac:dyDescent="0.2">
      <c r="B177" s="407"/>
      <c r="C177" s="403" t="s">
        <v>153</v>
      </c>
      <c r="D177" s="404">
        <v>12</v>
      </c>
      <c r="E177" s="405">
        <v>7</v>
      </c>
      <c r="F177" s="405">
        <v>4</v>
      </c>
      <c r="G177" s="405">
        <v>1</v>
      </c>
      <c r="H177" s="405">
        <v>0</v>
      </c>
      <c r="I177" s="405">
        <v>0</v>
      </c>
      <c r="J177" s="396"/>
      <c r="K177" s="404"/>
      <c r="L177" s="54"/>
      <c r="M177" s="396"/>
      <c r="N177" s="396"/>
      <c r="O177" s="396"/>
      <c r="P177" s="396"/>
      <c r="Q177" s="406"/>
      <c r="R177" s="396"/>
    </row>
    <row r="178" spans="2:18" s="24" customFormat="1" ht="21" customHeight="1" x14ac:dyDescent="0.2">
      <c r="B178" s="407"/>
      <c r="C178" s="403" t="s">
        <v>154</v>
      </c>
      <c r="D178" s="404">
        <v>2</v>
      </c>
      <c r="E178" s="405">
        <v>1</v>
      </c>
      <c r="F178" s="405">
        <v>0</v>
      </c>
      <c r="G178" s="405">
        <v>1</v>
      </c>
      <c r="H178" s="405">
        <v>0</v>
      </c>
      <c r="I178" s="405">
        <v>0</v>
      </c>
      <c r="J178" s="396"/>
      <c r="K178" s="404"/>
      <c r="L178" s="54"/>
      <c r="M178" s="396"/>
      <c r="N178" s="396"/>
      <c r="O178" s="396"/>
      <c r="P178" s="396"/>
      <c r="Q178" s="406"/>
      <c r="R178" s="396"/>
    </row>
    <row r="179" spans="2:18" s="24" customFormat="1" ht="12" customHeight="1" x14ac:dyDescent="0.2">
      <c r="B179" s="407" t="s">
        <v>484</v>
      </c>
      <c r="C179" s="403" t="s">
        <v>152</v>
      </c>
      <c r="D179" s="404">
        <v>13</v>
      </c>
      <c r="E179" s="405">
        <v>5</v>
      </c>
      <c r="F179" s="405">
        <v>6</v>
      </c>
      <c r="G179" s="405">
        <v>1</v>
      </c>
      <c r="H179" s="405">
        <v>1</v>
      </c>
      <c r="I179" s="405">
        <v>0</v>
      </c>
      <c r="J179" s="396"/>
      <c r="K179" s="404"/>
      <c r="L179" s="54"/>
      <c r="M179" s="396"/>
      <c r="N179" s="396"/>
      <c r="O179" s="396"/>
      <c r="P179" s="396"/>
      <c r="Q179" s="406"/>
      <c r="R179" s="396"/>
    </row>
    <row r="180" spans="2:18" s="24" customFormat="1" ht="12" customHeight="1" x14ac:dyDescent="0.2">
      <c r="B180" s="409"/>
      <c r="C180" s="403" t="s">
        <v>153</v>
      </c>
      <c r="D180" s="404">
        <v>8</v>
      </c>
      <c r="E180" s="405">
        <v>3</v>
      </c>
      <c r="F180" s="405">
        <v>5</v>
      </c>
      <c r="G180" s="405">
        <v>0</v>
      </c>
      <c r="H180" s="405">
        <v>0</v>
      </c>
      <c r="I180" s="405">
        <v>0</v>
      </c>
      <c r="J180" s="396"/>
      <c r="K180" s="404"/>
      <c r="L180" s="54"/>
      <c r="M180" s="396"/>
      <c r="N180" s="396"/>
      <c r="O180" s="396"/>
      <c r="P180" s="396"/>
      <c r="Q180" s="406"/>
      <c r="R180" s="396"/>
    </row>
    <row r="181" spans="2:18" s="24" customFormat="1" ht="21" customHeight="1" x14ac:dyDescent="0.2">
      <c r="B181" s="409"/>
      <c r="C181" s="403" t="s">
        <v>154</v>
      </c>
      <c r="D181" s="404">
        <v>5</v>
      </c>
      <c r="E181" s="405">
        <v>2</v>
      </c>
      <c r="F181" s="405">
        <v>1</v>
      </c>
      <c r="G181" s="405">
        <v>1</v>
      </c>
      <c r="H181" s="405">
        <v>1</v>
      </c>
      <c r="I181" s="405">
        <v>0</v>
      </c>
      <c r="J181" s="396"/>
      <c r="K181" s="404"/>
      <c r="L181" s="54"/>
      <c r="M181" s="396"/>
      <c r="N181" s="396"/>
      <c r="O181" s="396"/>
      <c r="P181" s="396"/>
      <c r="Q181" s="406"/>
      <c r="R181" s="396"/>
    </row>
    <row r="182" spans="2:18" s="24" customFormat="1" ht="12" customHeight="1" x14ac:dyDescent="0.2">
      <c r="B182" s="407" t="s">
        <v>485</v>
      </c>
      <c r="C182" s="403" t="s">
        <v>152</v>
      </c>
      <c r="D182" s="404">
        <v>8</v>
      </c>
      <c r="E182" s="405">
        <v>3</v>
      </c>
      <c r="F182" s="405">
        <v>3</v>
      </c>
      <c r="G182" s="405">
        <v>0</v>
      </c>
      <c r="H182" s="405">
        <v>2</v>
      </c>
      <c r="I182" s="405">
        <v>0</v>
      </c>
      <c r="J182" s="396"/>
      <c r="K182" s="404"/>
      <c r="L182" s="54"/>
      <c r="M182" s="396"/>
      <c r="N182" s="396"/>
      <c r="O182" s="396"/>
      <c r="P182" s="396"/>
      <c r="Q182" s="406"/>
      <c r="R182" s="396"/>
    </row>
    <row r="183" spans="2:18" s="24" customFormat="1" ht="12" customHeight="1" x14ac:dyDescent="0.2">
      <c r="B183" s="409"/>
      <c r="C183" s="403" t="s">
        <v>153</v>
      </c>
      <c r="D183" s="404">
        <v>6</v>
      </c>
      <c r="E183" s="405">
        <v>2</v>
      </c>
      <c r="F183" s="405">
        <v>2</v>
      </c>
      <c r="G183" s="405">
        <v>0</v>
      </c>
      <c r="H183" s="405">
        <v>2</v>
      </c>
      <c r="I183" s="405">
        <v>0</v>
      </c>
      <c r="J183" s="396"/>
      <c r="K183" s="404"/>
      <c r="L183" s="54"/>
      <c r="M183" s="396"/>
      <c r="N183" s="396"/>
      <c r="O183" s="396"/>
      <c r="P183" s="396"/>
      <c r="Q183" s="406"/>
      <c r="R183" s="396"/>
    </row>
    <row r="184" spans="2:18" s="24" customFormat="1" ht="21" customHeight="1" x14ac:dyDescent="0.2">
      <c r="B184" s="409"/>
      <c r="C184" s="403" t="s">
        <v>154</v>
      </c>
      <c r="D184" s="404">
        <v>2</v>
      </c>
      <c r="E184" s="405">
        <v>1</v>
      </c>
      <c r="F184" s="405">
        <v>1</v>
      </c>
      <c r="G184" s="405">
        <v>0</v>
      </c>
      <c r="H184" s="405">
        <v>0</v>
      </c>
      <c r="I184" s="405">
        <v>0</v>
      </c>
      <c r="J184" s="396"/>
      <c r="K184" s="404"/>
      <c r="L184" s="54"/>
      <c r="M184" s="396"/>
      <c r="N184" s="396"/>
      <c r="O184" s="396"/>
      <c r="P184" s="396"/>
      <c r="Q184" s="406"/>
      <c r="R184" s="396"/>
    </row>
    <row r="185" spans="2:18" s="24" customFormat="1" ht="12" customHeight="1" x14ac:dyDescent="0.2">
      <c r="B185" s="615" t="s">
        <v>486</v>
      </c>
      <c r="C185" s="398" t="s">
        <v>152</v>
      </c>
      <c r="D185" s="400">
        <v>20</v>
      </c>
      <c r="E185" s="401">
        <v>4</v>
      </c>
      <c r="F185" s="401">
        <v>9</v>
      </c>
      <c r="G185" s="401">
        <v>5</v>
      </c>
      <c r="H185" s="401">
        <v>2</v>
      </c>
      <c r="I185" s="401">
        <v>0</v>
      </c>
      <c r="J185" s="396"/>
      <c r="K185" s="400"/>
      <c r="L185" s="54"/>
      <c r="M185" s="396"/>
      <c r="N185" s="396"/>
      <c r="O185" s="396"/>
      <c r="P185" s="396"/>
      <c r="Q185" s="402"/>
      <c r="R185" s="396"/>
    </row>
    <row r="186" spans="2:18" s="24" customFormat="1" ht="12" customHeight="1" x14ac:dyDescent="0.2">
      <c r="B186" s="615"/>
      <c r="C186" s="398" t="s">
        <v>153</v>
      </c>
      <c r="D186" s="400">
        <v>15</v>
      </c>
      <c r="E186" s="401">
        <v>3</v>
      </c>
      <c r="F186" s="401">
        <v>8</v>
      </c>
      <c r="G186" s="401">
        <v>2</v>
      </c>
      <c r="H186" s="401">
        <v>2</v>
      </c>
      <c r="I186" s="401">
        <v>0</v>
      </c>
      <c r="J186" s="396"/>
      <c r="K186" s="400"/>
      <c r="L186" s="54"/>
      <c r="M186" s="396"/>
      <c r="N186" s="396"/>
      <c r="O186" s="396"/>
      <c r="P186" s="396"/>
      <c r="Q186" s="402"/>
      <c r="R186" s="396"/>
    </row>
    <row r="187" spans="2:18" s="24" customFormat="1" ht="21" customHeight="1" x14ac:dyDescent="0.2">
      <c r="B187" s="615"/>
      <c r="C187" s="398" t="s">
        <v>154</v>
      </c>
      <c r="D187" s="400">
        <v>5</v>
      </c>
      <c r="E187" s="401">
        <v>1</v>
      </c>
      <c r="F187" s="401">
        <v>1</v>
      </c>
      <c r="G187" s="401">
        <v>3</v>
      </c>
      <c r="H187" s="401">
        <v>0</v>
      </c>
      <c r="I187" s="401">
        <v>0</v>
      </c>
      <c r="J187" s="396"/>
      <c r="K187" s="400"/>
      <c r="L187" s="54"/>
      <c r="M187" s="396"/>
      <c r="N187" s="396"/>
      <c r="O187" s="396"/>
      <c r="P187" s="396"/>
      <c r="Q187" s="402"/>
      <c r="R187" s="396"/>
    </row>
    <row r="188" spans="2:18" s="24" customFormat="1" ht="13.5" customHeight="1" x14ac:dyDescent="0.2">
      <c r="B188" s="408" t="s">
        <v>487</v>
      </c>
      <c r="C188" s="398" t="s">
        <v>152</v>
      </c>
      <c r="D188" s="400">
        <v>2</v>
      </c>
      <c r="E188" s="401">
        <v>1</v>
      </c>
      <c r="F188" s="401">
        <v>1</v>
      </c>
      <c r="G188" s="401">
        <v>0</v>
      </c>
      <c r="H188" s="401">
        <v>0</v>
      </c>
      <c r="I188" s="401">
        <v>0</v>
      </c>
      <c r="J188" s="396"/>
      <c r="K188" s="400"/>
      <c r="L188" s="54"/>
      <c r="M188" s="396"/>
      <c r="N188" s="396"/>
      <c r="O188" s="396"/>
      <c r="P188" s="396"/>
      <c r="Q188" s="402"/>
      <c r="R188" s="396"/>
    </row>
    <row r="189" spans="2:18" s="24" customFormat="1" ht="13.5" customHeight="1" x14ac:dyDescent="0.2">
      <c r="B189" s="408"/>
      <c r="C189" s="398" t="s">
        <v>153</v>
      </c>
      <c r="D189" s="400">
        <v>1</v>
      </c>
      <c r="E189" s="401">
        <v>1</v>
      </c>
      <c r="F189" s="401">
        <v>0</v>
      </c>
      <c r="G189" s="401">
        <v>0</v>
      </c>
      <c r="H189" s="401">
        <v>0</v>
      </c>
      <c r="I189" s="401">
        <v>0</v>
      </c>
      <c r="J189" s="396"/>
      <c r="K189" s="400"/>
      <c r="L189" s="54"/>
      <c r="M189" s="396"/>
      <c r="N189" s="396"/>
      <c r="O189" s="396"/>
      <c r="P189" s="396"/>
      <c r="Q189" s="402"/>
      <c r="R189" s="396"/>
    </row>
    <row r="190" spans="2:18" s="24" customFormat="1" ht="19.5" customHeight="1" x14ac:dyDescent="0.2">
      <c r="B190" s="408"/>
      <c r="C190" s="398" t="s">
        <v>154</v>
      </c>
      <c r="D190" s="400">
        <v>1</v>
      </c>
      <c r="E190" s="401">
        <v>0</v>
      </c>
      <c r="F190" s="401">
        <v>1</v>
      </c>
      <c r="G190" s="401">
        <v>0</v>
      </c>
      <c r="H190" s="401">
        <v>0</v>
      </c>
      <c r="I190" s="401">
        <v>0</v>
      </c>
      <c r="J190" s="396"/>
      <c r="K190" s="400"/>
      <c r="L190" s="54"/>
      <c r="M190" s="396"/>
      <c r="N190" s="396"/>
      <c r="O190" s="396"/>
      <c r="P190" s="396"/>
      <c r="Q190" s="402"/>
      <c r="R190" s="396"/>
    </row>
    <row r="191" spans="2:18" s="24" customFormat="1" ht="12" customHeight="1" x14ac:dyDescent="0.2">
      <c r="B191" s="615" t="s">
        <v>488</v>
      </c>
      <c r="C191" s="398" t="s">
        <v>152</v>
      </c>
      <c r="D191" s="400">
        <v>50</v>
      </c>
      <c r="E191" s="401">
        <v>8</v>
      </c>
      <c r="F191" s="401">
        <v>20</v>
      </c>
      <c r="G191" s="401">
        <v>16</v>
      </c>
      <c r="H191" s="401">
        <v>4</v>
      </c>
      <c r="I191" s="401">
        <v>2</v>
      </c>
      <c r="J191" s="396"/>
      <c r="K191" s="400"/>
      <c r="L191" s="54"/>
      <c r="M191" s="396"/>
      <c r="N191" s="396"/>
      <c r="O191" s="396"/>
      <c r="P191" s="396"/>
      <c r="Q191" s="402"/>
      <c r="R191" s="396"/>
    </row>
    <row r="192" spans="2:18" s="24" customFormat="1" ht="12" customHeight="1" x14ac:dyDescent="0.2">
      <c r="B192" s="615"/>
      <c r="C192" s="398" t="s">
        <v>153</v>
      </c>
      <c r="D192" s="400">
        <v>31</v>
      </c>
      <c r="E192" s="401">
        <v>6</v>
      </c>
      <c r="F192" s="401">
        <v>15</v>
      </c>
      <c r="G192" s="401">
        <v>6</v>
      </c>
      <c r="H192" s="401">
        <v>3</v>
      </c>
      <c r="I192" s="401">
        <v>1</v>
      </c>
      <c r="J192" s="396"/>
      <c r="K192" s="400"/>
      <c r="L192" s="54"/>
      <c r="M192" s="396"/>
      <c r="N192" s="396"/>
      <c r="O192" s="396"/>
      <c r="P192" s="396"/>
      <c r="Q192" s="402"/>
      <c r="R192" s="396"/>
    </row>
    <row r="193" spans="2:18" s="22" customFormat="1" ht="12" customHeight="1" x14ac:dyDescent="0.2">
      <c r="B193" s="408"/>
      <c r="C193" s="410" t="s">
        <v>154</v>
      </c>
      <c r="D193" s="411">
        <v>19</v>
      </c>
      <c r="E193" s="411">
        <v>2</v>
      </c>
      <c r="F193" s="411">
        <v>5</v>
      </c>
      <c r="G193" s="411">
        <v>10</v>
      </c>
      <c r="H193" s="411">
        <v>1</v>
      </c>
      <c r="I193" s="411">
        <v>1</v>
      </c>
      <c r="J193" s="54"/>
      <c r="K193" s="411"/>
      <c r="L193" s="54"/>
      <c r="M193" s="54"/>
      <c r="N193" s="54"/>
      <c r="O193" s="54"/>
      <c r="P193" s="54"/>
      <c r="Q193" s="422"/>
      <c r="R193" s="54"/>
    </row>
    <row r="194" spans="2:18" s="24" customFormat="1" ht="7.5" customHeight="1" x14ac:dyDescent="0.2">
      <c r="B194" s="48"/>
      <c r="C194" s="412"/>
      <c r="D194" s="413"/>
      <c r="E194" s="413"/>
      <c r="F194" s="413"/>
      <c r="G194" s="413"/>
      <c r="H194" s="413"/>
      <c r="I194" s="413"/>
      <c r="J194" s="396"/>
      <c r="K194" s="396"/>
      <c r="L194" s="396"/>
      <c r="M194" s="396"/>
      <c r="N194" s="396"/>
      <c r="O194" s="396"/>
      <c r="P194" s="396"/>
      <c r="Q194" s="423"/>
      <c r="R194" s="396"/>
    </row>
    <row r="195" spans="2:18" s="24" customFormat="1" ht="3" customHeight="1" x14ac:dyDescent="0.2">
      <c r="B195" s="414"/>
      <c r="C195" s="414"/>
      <c r="D195" s="415"/>
      <c r="E195" s="415"/>
      <c r="F195" s="415"/>
      <c r="G195" s="415"/>
      <c r="H195" s="415"/>
      <c r="I195" s="415"/>
      <c r="J195" s="396"/>
      <c r="K195" s="396"/>
      <c r="L195" s="396"/>
      <c r="M195" s="396"/>
      <c r="N195" s="396"/>
      <c r="O195" s="396"/>
      <c r="P195" s="396"/>
      <c r="Q195" s="424"/>
      <c r="R195" s="396"/>
    </row>
    <row r="196" spans="2:18" s="24" customFormat="1" ht="6" customHeight="1" x14ac:dyDescent="0.2">
      <c r="C196" s="416"/>
      <c r="D196" s="417"/>
      <c r="E196" s="417"/>
      <c r="F196" s="417"/>
      <c r="G196" s="417"/>
      <c r="H196" s="417"/>
      <c r="I196" s="417"/>
      <c r="J196" s="396"/>
      <c r="K196" s="396"/>
      <c r="L196" s="396"/>
      <c r="M196" s="396"/>
      <c r="N196" s="396"/>
      <c r="O196" s="396"/>
      <c r="P196" s="396"/>
      <c r="Q196" s="424"/>
      <c r="R196" s="396"/>
    </row>
    <row r="197" spans="2:18" s="24" customFormat="1" ht="13.5" customHeight="1" x14ac:dyDescent="0.2">
      <c r="B197" s="613" t="s">
        <v>412</v>
      </c>
      <c r="C197" s="613"/>
      <c r="D197" s="613"/>
      <c r="E197" s="613"/>
      <c r="F197" s="613"/>
      <c r="G197" s="613"/>
      <c r="H197" s="613"/>
      <c r="I197" s="417"/>
      <c r="J197" s="396"/>
      <c r="K197" s="396"/>
      <c r="L197" s="396"/>
      <c r="M197" s="396"/>
      <c r="N197" s="396"/>
      <c r="O197" s="396"/>
      <c r="P197" s="396"/>
      <c r="Q197" s="424"/>
      <c r="R197" s="396"/>
    </row>
    <row r="198" spans="2:18" s="24" customFormat="1" ht="11.25" x14ac:dyDescent="0.2">
      <c r="B198" s="416"/>
      <c r="C198" s="416"/>
      <c r="D198" s="417"/>
      <c r="E198" s="417"/>
      <c r="F198" s="417"/>
      <c r="G198" s="417"/>
      <c r="H198" s="417"/>
      <c r="I198" s="417"/>
      <c r="Q198" s="15"/>
    </row>
    <row r="199" spans="2:18" s="24" customFormat="1" ht="11.25" x14ac:dyDescent="0.2">
      <c r="B199" s="416"/>
      <c r="C199" s="416"/>
      <c r="D199" s="417"/>
      <c r="E199" s="417"/>
      <c r="F199" s="417"/>
      <c r="G199" s="417"/>
      <c r="H199" s="417"/>
      <c r="I199" s="417"/>
      <c r="J199" s="416"/>
    </row>
    <row r="200" spans="2:18" s="24" customFormat="1" ht="11.25" x14ac:dyDescent="0.2">
      <c r="B200" s="416"/>
      <c r="C200" s="416"/>
      <c r="D200" s="417"/>
      <c r="E200" s="417"/>
      <c r="F200" s="417"/>
      <c r="G200" s="417"/>
      <c r="H200" s="417"/>
      <c r="I200" s="417"/>
      <c r="J200" s="416"/>
    </row>
    <row r="201" spans="2:18" s="24" customFormat="1" ht="11.25" x14ac:dyDescent="0.2">
      <c r="B201" s="416"/>
      <c r="C201" s="416"/>
      <c r="D201" s="417"/>
      <c r="E201" s="417"/>
      <c r="F201" s="417"/>
      <c r="G201" s="417"/>
      <c r="H201" s="417"/>
      <c r="I201" s="417"/>
      <c r="J201" s="416"/>
    </row>
    <row r="202" spans="2:18" s="24" customFormat="1" ht="11.25" x14ac:dyDescent="0.2">
      <c r="B202" s="416"/>
      <c r="C202" s="416"/>
      <c r="D202" s="417"/>
      <c r="E202" s="417"/>
      <c r="F202" s="417"/>
      <c r="G202" s="417"/>
      <c r="H202" s="417"/>
      <c r="I202" s="417"/>
      <c r="J202" s="416"/>
    </row>
    <row r="203" spans="2:18" s="24" customFormat="1" ht="11.25" x14ac:dyDescent="0.2">
      <c r="B203" s="416"/>
      <c r="C203" s="416"/>
      <c r="D203" s="417"/>
      <c r="E203" s="417"/>
      <c r="F203" s="417"/>
      <c r="G203" s="417"/>
      <c r="H203" s="417"/>
      <c r="I203" s="417"/>
      <c r="J203" s="416"/>
    </row>
    <row r="204" spans="2:18" s="24" customFormat="1" ht="11.25" x14ac:dyDescent="0.2">
      <c r="B204" s="416"/>
      <c r="C204" s="416"/>
      <c r="D204" s="417"/>
      <c r="E204" s="417"/>
      <c r="F204" s="417"/>
      <c r="G204" s="417"/>
      <c r="H204" s="417"/>
      <c r="I204" s="417"/>
      <c r="J204" s="416"/>
    </row>
    <row r="205" spans="2:18" s="24" customFormat="1" ht="11.25" x14ac:dyDescent="0.2">
      <c r="B205" s="416"/>
      <c r="C205" s="416"/>
      <c r="D205" s="417"/>
      <c r="E205" s="417"/>
      <c r="F205" s="417"/>
      <c r="G205" s="417"/>
      <c r="H205" s="417"/>
      <c r="I205" s="417"/>
      <c r="J205" s="416"/>
    </row>
    <row r="206" spans="2:18" s="24" customFormat="1" ht="11.25" x14ac:dyDescent="0.2">
      <c r="B206" s="416"/>
      <c r="C206" s="416"/>
      <c r="D206" s="417"/>
      <c r="E206" s="417"/>
      <c r="F206" s="417"/>
      <c r="G206" s="417"/>
      <c r="H206" s="417"/>
      <c r="I206" s="417"/>
      <c r="J206" s="416"/>
    </row>
    <row r="207" spans="2:18" s="24" customFormat="1" ht="11.25" x14ac:dyDescent="0.2">
      <c r="B207" s="416"/>
      <c r="C207" s="416"/>
      <c r="D207" s="417"/>
      <c r="E207" s="417"/>
      <c r="F207" s="417"/>
      <c r="G207" s="417"/>
      <c r="H207" s="417"/>
      <c r="I207" s="417"/>
      <c r="J207" s="416"/>
    </row>
    <row r="208" spans="2:18" s="24" customFormat="1" ht="11.25" x14ac:dyDescent="0.2">
      <c r="B208" s="416"/>
      <c r="C208" s="416"/>
      <c r="D208" s="417"/>
      <c r="E208" s="417"/>
      <c r="F208" s="417"/>
      <c r="G208" s="417"/>
      <c r="H208" s="417"/>
      <c r="I208" s="417"/>
      <c r="J208" s="416"/>
    </row>
    <row r="209" spans="2:10" s="24" customFormat="1" ht="11.25" x14ac:dyDescent="0.2">
      <c r="B209" s="416"/>
      <c r="C209" s="416"/>
      <c r="D209" s="417"/>
      <c r="E209" s="417"/>
      <c r="F209" s="417"/>
      <c r="G209" s="417"/>
      <c r="H209" s="417"/>
      <c r="I209" s="417"/>
      <c r="J209" s="416"/>
    </row>
    <row r="210" spans="2:10" s="24" customFormat="1" ht="11.25" x14ac:dyDescent="0.2">
      <c r="B210" s="416"/>
      <c r="C210" s="416"/>
      <c r="D210" s="417"/>
      <c r="E210" s="417"/>
      <c r="F210" s="417"/>
      <c r="G210" s="417"/>
      <c r="H210" s="417"/>
      <c r="I210" s="417"/>
      <c r="J210" s="416"/>
    </row>
    <row r="211" spans="2:10" s="24" customFormat="1" ht="11.25" x14ac:dyDescent="0.2">
      <c r="B211" s="416"/>
      <c r="C211" s="416"/>
      <c r="D211" s="417"/>
      <c r="E211" s="417"/>
      <c r="F211" s="417"/>
      <c r="G211" s="417"/>
      <c r="H211" s="417"/>
      <c r="I211" s="417"/>
      <c r="J211" s="416"/>
    </row>
    <row r="212" spans="2:10" s="24" customFormat="1" ht="11.25" x14ac:dyDescent="0.2">
      <c r="B212" s="416"/>
      <c r="C212" s="416"/>
      <c r="D212" s="417"/>
      <c r="E212" s="417"/>
      <c r="F212" s="417"/>
      <c r="G212" s="417"/>
      <c r="H212" s="417"/>
      <c r="I212" s="417"/>
      <c r="J212" s="416"/>
    </row>
    <row r="213" spans="2:10" s="24" customFormat="1" ht="11.25" x14ac:dyDescent="0.2">
      <c r="B213" s="416"/>
      <c r="C213" s="416"/>
      <c r="D213" s="417"/>
      <c r="E213" s="417"/>
      <c r="F213" s="417"/>
      <c r="G213" s="417"/>
      <c r="H213" s="417"/>
      <c r="I213" s="417"/>
      <c r="J213" s="416"/>
    </row>
    <row r="214" spans="2:10" s="24" customFormat="1" ht="11.25" x14ac:dyDescent="0.2">
      <c r="B214" s="416"/>
      <c r="C214" s="416"/>
      <c r="D214" s="417"/>
      <c r="E214" s="417"/>
      <c r="F214" s="417"/>
      <c r="G214" s="417"/>
      <c r="H214" s="417"/>
      <c r="I214" s="417"/>
      <c r="J214" s="416"/>
    </row>
    <row r="215" spans="2:10" s="24" customFormat="1" ht="11.25" x14ac:dyDescent="0.2">
      <c r="B215" s="416"/>
      <c r="C215" s="416"/>
      <c r="D215" s="417"/>
      <c r="E215" s="417"/>
      <c r="F215" s="417"/>
      <c r="G215" s="417"/>
      <c r="H215" s="417"/>
      <c r="I215" s="417"/>
      <c r="J215" s="416"/>
    </row>
    <row r="216" spans="2:10" s="24" customFormat="1" ht="11.25" x14ac:dyDescent="0.2">
      <c r="B216" s="416"/>
      <c r="C216" s="416"/>
      <c r="D216" s="425"/>
      <c r="E216" s="425"/>
      <c r="F216" s="425"/>
      <c r="G216" s="425"/>
      <c r="H216" s="425"/>
      <c r="I216" s="425"/>
      <c r="J216" s="416"/>
    </row>
    <row r="217" spans="2:10" s="24" customFormat="1" ht="11.25" x14ac:dyDescent="0.2">
      <c r="B217" s="416"/>
      <c r="C217" s="416"/>
      <c r="D217" s="425"/>
      <c r="E217" s="425"/>
      <c r="F217" s="425"/>
      <c r="G217" s="425"/>
      <c r="H217" s="425"/>
      <c r="I217" s="425"/>
      <c r="J217" s="416"/>
    </row>
    <row r="218" spans="2:10" s="24" customFormat="1" ht="11.25" x14ac:dyDescent="0.2">
      <c r="B218" s="416"/>
      <c r="C218" s="416"/>
      <c r="D218" s="425"/>
      <c r="E218" s="425"/>
      <c r="F218" s="425"/>
      <c r="G218" s="425"/>
      <c r="H218" s="425"/>
      <c r="I218" s="425"/>
      <c r="J218" s="416"/>
    </row>
    <row r="219" spans="2:10" s="24" customFormat="1" ht="11.25" x14ac:dyDescent="0.2">
      <c r="B219" s="416"/>
      <c r="C219" s="416"/>
      <c r="D219" s="425"/>
      <c r="E219" s="425"/>
      <c r="F219" s="425"/>
      <c r="G219" s="425"/>
      <c r="H219" s="425"/>
      <c r="I219" s="425"/>
      <c r="J219" s="416"/>
    </row>
    <row r="220" spans="2:10" s="24" customFormat="1" ht="11.25" x14ac:dyDescent="0.2">
      <c r="B220" s="416"/>
      <c r="C220" s="416"/>
      <c r="D220" s="425"/>
      <c r="E220" s="425"/>
      <c r="F220" s="425"/>
      <c r="G220" s="425"/>
      <c r="H220" s="425"/>
      <c r="I220" s="425"/>
      <c r="J220" s="416"/>
    </row>
    <row r="221" spans="2:10" s="24" customFormat="1" ht="11.25" x14ac:dyDescent="0.2">
      <c r="B221" s="416"/>
      <c r="C221" s="416"/>
      <c r="D221" s="425"/>
      <c r="E221" s="425"/>
      <c r="F221" s="425"/>
      <c r="G221" s="425"/>
      <c r="H221" s="425"/>
      <c r="I221" s="425"/>
      <c r="J221" s="416"/>
    </row>
    <row r="222" spans="2:10" s="24" customFormat="1" ht="11.25" x14ac:dyDescent="0.2">
      <c r="B222" s="416"/>
      <c r="C222" s="416"/>
      <c r="D222" s="425"/>
      <c r="E222" s="425"/>
      <c r="F222" s="425"/>
      <c r="G222" s="425"/>
      <c r="H222" s="425"/>
      <c r="I222" s="425"/>
      <c r="J222" s="416"/>
    </row>
    <row r="223" spans="2:10" s="24" customFormat="1" ht="11.25" x14ac:dyDescent="0.2">
      <c r="B223" s="416"/>
      <c r="C223" s="416"/>
      <c r="D223" s="425"/>
      <c r="E223" s="425"/>
      <c r="F223" s="425"/>
      <c r="G223" s="425"/>
      <c r="H223" s="425"/>
      <c r="I223" s="425"/>
      <c r="J223" s="416"/>
    </row>
    <row r="224" spans="2:10" s="24" customFormat="1" ht="11.25" x14ac:dyDescent="0.2">
      <c r="B224" s="416"/>
      <c r="C224" s="416"/>
      <c r="D224" s="425"/>
      <c r="E224" s="425"/>
      <c r="F224" s="425"/>
      <c r="G224" s="425"/>
      <c r="H224" s="425"/>
      <c r="I224" s="425"/>
      <c r="J224" s="416"/>
    </row>
    <row r="225" spans="2:10" s="24" customFormat="1" ht="11.25" x14ac:dyDescent="0.2">
      <c r="B225" s="416"/>
      <c r="C225" s="416"/>
      <c r="D225" s="425"/>
      <c r="E225" s="425"/>
      <c r="F225" s="425"/>
      <c r="G225" s="425"/>
      <c r="H225" s="425"/>
      <c r="I225" s="425"/>
      <c r="J225" s="416"/>
    </row>
    <row r="226" spans="2:10" s="24" customFormat="1" ht="11.25" x14ac:dyDescent="0.2">
      <c r="B226" s="416"/>
      <c r="C226" s="416"/>
      <c r="D226" s="425"/>
      <c r="E226" s="425"/>
      <c r="F226" s="425"/>
      <c r="G226" s="425"/>
      <c r="H226" s="425"/>
      <c r="I226" s="425"/>
      <c r="J226" s="416"/>
    </row>
    <row r="227" spans="2:10" s="24" customFormat="1" ht="11.25" x14ac:dyDescent="0.2">
      <c r="B227" s="416"/>
      <c r="C227" s="416"/>
      <c r="D227" s="425"/>
      <c r="E227" s="425"/>
      <c r="F227" s="425"/>
      <c r="G227" s="425"/>
      <c r="H227" s="425"/>
      <c r="I227" s="425"/>
      <c r="J227" s="416"/>
    </row>
    <row r="228" spans="2:10" s="24" customFormat="1" ht="11.25" x14ac:dyDescent="0.2">
      <c r="B228" s="416"/>
      <c r="C228" s="416"/>
      <c r="D228" s="425"/>
      <c r="E228" s="425"/>
      <c r="F228" s="425"/>
      <c r="G228" s="425"/>
      <c r="H228" s="425"/>
      <c r="I228" s="425"/>
      <c r="J228" s="416"/>
    </row>
    <row r="229" spans="2:10" s="24" customFormat="1" ht="11.25" x14ac:dyDescent="0.2">
      <c r="C229" s="23"/>
      <c r="D229" s="425"/>
      <c r="E229" s="425"/>
      <c r="F229" s="425"/>
      <c r="G229" s="425"/>
      <c r="H229" s="425"/>
      <c r="I229" s="425"/>
    </row>
    <row r="230" spans="2:10" s="24" customFormat="1" ht="11.25" x14ac:dyDescent="0.2">
      <c r="C230" s="23"/>
      <c r="D230" s="425"/>
      <c r="E230" s="425"/>
      <c r="F230" s="425"/>
      <c r="G230" s="425"/>
      <c r="H230" s="425"/>
      <c r="I230" s="425"/>
    </row>
    <row r="231" spans="2:10" s="24" customFormat="1" ht="11.25" x14ac:dyDescent="0.2">
      <c r="C231" s="23"/>
      <c r="D231" s="425"/>
      <c r="E231" s="425"/>
      <c r="F231" s="425"/>
      <c r="G231" s="425"/>
      <c r="H231" s="425"/>
      <c r="I231" s="425"/>
    </row>
    <row r="232" spans="2:10" s="24" customFormat="1" ht="11.25" x14ac:dyDescent="0.2">
      <c r="C232" s="23"/>
      <c r="D232" s="425"/>
      <c r="E232" s="425"/>
      <c r="F232" s="425"/>
      <c r="G232" s="425"/>
      <c r="H232" s="425"/>
      <c r="I232" s="425"/>
    </row>
    <row r="233" spans="2:10" s="24" customFormat="1" ht="11.25" x14ac:dyDescent="0.2">
      <c r="C233" s="23"/>
      <c r="D233" s="425"/>
      <c r="E233" s="425"/>
      <c r="F233" s="425"/>
      <c r="G233" s="425"/>
      <c r="H233" s="425"/>
      <c r="I233" s="425"/>
    </row>
    <row r="234" spans="2:10" s="24" customFormat="1" ht="11.25" x14ac:dyDescent="0.2">
      <c r="C234" s="23"/>
      <c r="D234" s="425"/>
      <c r="E234" s="425"/>
      <c r="F234" s="425"/>
      <c r="G234" s="425"/>
      <c r="H234" s="425"/>
      <c r="I234" s="425"/>
    </row>
    <row r="235" spans="2:10" s="24" customFormat="1" ht="11.25" x14ac:dyDescent="0.2">
      <c r="C235" s="23"/>
      <c r="D235" s="425"/>
      <c r="E235" s="425"/>
      <c r="F235" s="425"/>
      <c r="G235" s="425"/>
      <c r="H235" s="425"/>
      <c r="I235" s="425"/>
    </row>
    <row r="236" spans="2:10" s="24" customFormat="1" ht="11.25" x14ac:dyDescent="0.2">
      <c r="C236" s="23"/>
      <c r="D236" s="425"/>
      <c r="E236" s="425"/>
      <c r="F236" s="425"/>
      <c r="G236" s="425"/>
      <c r="H236" s="425"/>
      <c r="I236" s="425"/>
    </row>
    <row r="237" spans="2:10" s="24" customFormat="1" ht="11.25" x14ac:dyDescent="0.2">
      <c r="C237" s="23"/>
      <c r="D237" s="425"/>
      <c r="E237" s="425"/>
      <c r="F237" s="425"/>
      <c r="G237" s="425"/>
      <c r="H237" s="425"/>
      <c r="I237" s="425"/>
    </row>
    <row r="238" spans="2:10" s="24" customFormat="1" ht="11.25" x14ac:dyDescent="0.2">
      <c r="C238" s="23"/>
      <c r="D238" s="425"/>
      <c r="E238" s="425"/>
      <c r="F238" s="425"/>
      <c r="G238" s="425"/>
      <c r="H238" s="425"/>
      <c r="I238" s="425"/>
    </row>
    <row r="239" spans="2:10" s="24" customFormat="1" ht="11.25" x14ac:dyDescent="0.2">
      <c r="C239" s="23"/>
      <c r="D239" s="425"/>
      <c r="E239" s="425"/>
      <c r="F239" s="425"/>
      <c r="G239" s="425"/>
      <c r="H239" s="425"/>
      <c r="I239" s="425"/>
    </row>
    <row r="240" spans="2:10" s="24" customFormat="1" ht="11.25" x14ac:dyDescent="0.2">
      <c r="C240" s="23"/>
      <c r="D240" s="425"/>
      <c r="E240" s="425"/>
      <c r="F240" s="425"/>
      <c r="G240" s="425"/>
      <c r="H240" s="425"/>
      <c r="I240" s="425"/>
    </row>
    <row r="241" spans="3:9" s="24" customFormat="1" ht="11.25" x14ac:dyDescent="0.2">
      <c r="C241" s="23"/>
      <c r="D241" s="425"/>
      <c r="E241" s="425"/>
      <c r="F241" s="425"/>
      <c r="G241" s="425"/>
      <c r="H241" s="425"/>
      <c r="I241" s="425"/>
    </row>
    <row r="242" spans="3:9" s="24" customFormat="1" ht="11.25" x14ac:dyDescent="0.2">
      <c r="C242" s="23"/>
      <c r="D242" s="425"/>
      <c r="E242" s="425"/>
      <c r="F242" s="425"/>
      <c r="G242" s="425"/>
      <c r="H242" s="425"/>
      <c r="I242" s="425"/>
    </row>
    <row r="243" spans="3:9" s="24" customFormat="1" ht="11.25" x14ac:dyDescent="0.2">
      <c r="D243" s="425"/>
      <c r="E243" s="425"/>
      <c r="F243" s="425"/>
      <c r="G243" s="425"/>
      <c r="H243" s="425"/>
      <c r="I243" s="425"/>
    </row>
    <row r="244" spans="3:9" s="24" customFormat="1" ht="11.25" x14ac:dyDescent="0.2">
      <c r="D244" s="425"/>
      <c r="E244" s="425"/>
      <c r="F244" s="425"/>
      <c r="G244" s="425"/>
      <c r="H244" s="425"/>
      <c r="I244" s="425"/>
    </row>
    <row r="245" spans="3:9" s="24" customFormat="1" ht="11.25" x14ac:dyDescent="0.2">
      <c r="D245" s="425"/>
      <c r="E245" s="425"/>
      <c r="F245" s="425"/>
      <c r="G245" s="425"/>
      <c r="H245" s="425"/>
      <c r="I245" s="425"/>
    </row>
    <row r="246" spans="3:9" s="24" customFormat="1" ht="11.25" x14ac:dyDescent="0.2">
      <c r="D246" s="425"/>
      <c r="E246" s="425"/>
      <c r="F246" s="425"/>
      <c r="G246" s="425"/>
      <c r="H246" s="425"/>
      <c r="I246" s="425"/>
    </row>
    <row r="247" spans="3:9" s="24" customFormat="1" ht="11.25" x14ac:dyDescent="0.2">
      <c r="D247" s="425"/>
      <c r="E247" s="425"/>
      <c r="F247" s="425"/>
      <c r="G247" s="425"/>
      <c r="H247" s="425"/>
      <c r="I247" s="425"/>
    </row>
    <row r="248" spans="3:9" s="24" customFormat="1" ht="11.25" x14ac:dyDescent="0.2">
      <c r="D248" s="425"/>
      <c r="E248" s="425"/>
      <c r="F248" s="425"/>
      <c r="G248" s="425"/>
      <c r="H248" s="425"/>
      <c r="I248" s="425"/>
    </row>
    <row r="249" spans="3:9" s="24" customFormat="1" ht="11.25" x14ac:dyDescent="0.2">
      <c r="D249" s="425"/>
      <c r="E249" s="425"/>
      <c r="F249" s="425"/>
      <c r="G249" s="425"/>
      <c r="H249" s="425"/>
      <c r="I249" s="425"/>
    </row>
    <row r="250" spans="3:9" s="24" customFormat="1" ht="11.25" x14ac:dyDescent="0.2">
      <c r="D250" s="425"/>
      <c r="E250" s="425"/>
      <c r="F250" s="425"/>
      <c r="G250" s="425"/>
      <c r="H250" s="425"/>
      <c r="I250" s="425"/>
    </row>
    <row r="251" spans="3:9" s="24" customFormat="1" ht="11.25" x14ac:dyDescent="0.2">
      <c r="D251" s="425"/>
      <c r="E251" s="425"/>
      <c r="F251" s="425"/>
      <c r="G251" s="425"/>
      <c r="H251" s="425"/>
      <c r="I251" s="425"/>
    </row>
    <row r="252" spans="3:9" s="24" customFormat="1" ht="11.25" x14ac:dyDescent="0.2">
      <c r="D252" s="425"/>
      <c r="E252" s="425"/>
      <c r="F252" s="425"/>
      <c r="G252" s="425"/>
      <c r="H252" s="425"/>
      <c r="I252" s="425"/>
    </row>
    <row r="253" spans="3:9" s="24" customFormat="1" ht="11.25" x14ac:dyDescent="0.2">
      <c r="D253" s="425"/>
      <c r="E253" s="425"/>
      <c r="F253" s="425"/>
      <c r="G253" s="425"/>
      <c r="H253" s="425"/>
      <c r="I253" s="425"/>
    </row>
    <row r="254" spans="3:9" s="24" customFormat="1" ht="11.25" x14ac:dyDescent="0.2">
      <c r="D254" s="425"/>
      <c r="E254" s="425"/>
      <c r="F254" s="425"/>
      <c r="G254" s="425"/>
      <c r="H254" s="425"/>
      <c r="I254" s="425"/>
    </row>
    <row r="255" spans="3:9" s="24" customFormat="1" ht="11.25" x14ac:dyDescent="0.2">
      <c r="D255" s="425"/>
      <c r="E255" s="425"/>
      <c r="F255" s="425"/>
      <c r="G255" s="425"/>
      <c r="H255" s="425"/>
      <c r="I255" s="425"/>
    </row>
    <row r="256" spans="3:9" s="24" customFormat="1" ht="11.25" x14ac:dyDescent="0.2">
      <c r="D256" s="425"/>
      <c r="E256" s="425"/>
      <c r="F256" s="425"/>
      <c r="G256" s="425"/>
      <c r="H256" s="425"/>
      <c r="I256" s="425"/>
    </row>
    <row r="257" spans="4:9" s="24" customFormat="1" ht="11.25" x14ac:dyDescent="0.2">
      <c r="D257" s="425"/>
      <c r="E257" s="425"/>
      <c r="F257" s="425"/>
      <c r="G257" s="425"/>
      <c r="H257" s="425"/>
      <c r="I257" s="425"/>
    </row>
    <row r="258" spans="4:9" s="24" customFormat="1" ht="11.25" x14ac:dyDescent="0.2">
      <c r="D258" s="425"/>
      <c r="E258" s="425"/>
      <c r="F258" s="425"/>
      <c r="G258" s="425"/>
      <c r="H258" s="425"/>
      <c r="I258" s="425"/>
    </row>
    <row r="259" spans="4:9" s="24" customFormat="1" ht="11.25" x14ac:dyDescent="0.2">
      <c r="D259" s="425"/>
      <c r="E259" s="425"/>
      <c r="F259" s="425"/>
      <c r="G259" s="425"/>
      <c r="H259" s="425"/>
      <c r="I259" s="425"/>
    </row>
    <row r="260" spans="4:9" s="24" customFormat="1" ht="11.25" x14ac:dyDescent="0.2">
      <c r="D260" s="425"/>
      <c r="E260" s="425"/>
      <c r="F260" s="425"/>
      <c r="G260" s="425"/>
      <c r="H260" s="425"/>
      <c r="I260" s="425"/>
    </row>
    <row r="261" spans="4:9" s="24" customFormat="1" ht="11.25" x14ac:dyDescent="0.2">
      <c r="D261" s="425"/>
      <c r="E261" s="425"/>
      <c r="F261" s="425"/>
      <c r="G261" s="425"/>
      <c r="H261" s="425"/>
      <c r="I261" s="425"/>
    </row>
    <row r="262" spans="4:9" s="24" customFormat="1" ht="11.25" x14ac:dyDescent="0.2">
      <c r="D262" s="425"/>
      <c r="E262" s="425"/>
      <c r="F262" s="425"/>
      <c r="G262" s="425"/>
      <c r="H262" s="425"/>
      <c r="I262" s="425"/>
    </row>
    <row r="263" spans="4:9" s="24" customFormat="1" ht="11.25" x14ac:dyDescent="0.2">
      <c r="D263" s="425"/>
      <c r="E263" s="425"/>
      <c r="F263" s="425"/>
      <c r="G263" s="425"/>
      <c r="H263" s="425"/>
      <c r="I263" s="425"/>
    </row>
    <row r="264" spans="4:9" s="24" customFormat="1" ht="11.25" x14ac:dyDescent="0.2">
      <c r="D264" s="425"/>
      <c r="E264" s="425"/>
      <c r="F264" s="425"/>
      <c r="G264" s="425"/>
      <c r="H264" s="425"/>
      <c r="I264" s="425"/>
    </row>
    <row r="265" spans="4:9" s="24" customFormat="1" ht="11.25" x14ac:dyDescent="0.2">
      <c r="D265" s="425"/>
      <c r="E265" s="425"/>
      <c r="F265" s="425"/>
      <c r="G265" s="425"/>
      <c r="H265" s="425"/>
      <c r="I265" s="425"/>
    </row>
    <row r="266" spans="4:9" s="24" customFormat="1" ht="11.25" x14ac:dyDescent="0.2">
      <c r="D266" s="425"/>
      <c r="E266" s="425"/>
      <c r="F266" s="425"/>
      <c r="G266" s="425"/>
      <c r="H266" s="425"/>
      <c r="I266" s="425"/>
    </row>
    <row r="267" spans="4:9" s="24" customFormat="1" ht="11.25" x14ac:dyDescent="0.2">
      <c r="D267" s="425"/>
      <c r="E267" s="425"/>
      <c r="F267" s="425"/>
      <c r="G267" s="425"/>
      <c r="H267" s="425"/>
      <c r="I267" s="425"/>
    </row>
    <row r="268" spans="4:9" s="24" customFormat="1" ht="11.25" x14ac:dyDescent="0.2">
      <c r="D268" s="425"/>
      <c r="E268" s="425"/>
      <c r="F268" s="425"/>
      <c r="G268" s="425"/>
      <c r="H268" s="425"/>
      <c r="I268" s="425"/>
    </row>
    <row r="269" spans="4:9" s="24" customFormat="1" ht="11.25" x14ac:dyDescent="0.2">
      <c r="D269" s="425"/>
      <c r="E269" s="425"/>
      <c r="F269" s="425"/>
      <c r="G269" s="425"/>
      <c r="H269" s="425"/>
      <c r="I269" s="425"/>
    </row>
    <row r="270" spans="4:9" s="24" customFormat="1" ht="11.25" x14ac:dyDescent="0.2">
      <c r="D270" s="425"/>
      <c r="E270" s="425"/>
      <c r="F270" s="425"/>
      <c r="G270" s="425"/>
      <c r="H270" s="425"/>
      <c r="I270" s="425"/>
    </row>
    <row r="271" spans="4:9" s="24" customFormat="1" ht="11.25" x14ac:dyDescent="0.2">
      <c r="D271" s="425"/>
      <c r="E271" s="425"/>
      <c r="F271" s="425"/>
      <c r="G271" s="425"/>
      <c r="H271" s="425"/>
      <c r="I271" s="425"/>
    </row>
    <row r="272" spans="4:9" s="24" customFormat="1" ht="11.25" x14ac:dyDescent="0.2">
      <c r="D272" s="425"/>
      <c r="E272" s="425"/>
      <c r="F272" s="425"/>
      <c r="G272" s="425"/>
      <c r="H272" s="425"/>
      <c r="I272" s="425"/>
    </row>
    <row r="273" spans="4:9" s="24" customFormat="1" ht="11.25" x14ac:dyDescent="0.2">
      <c r="D273" s="425"/>
      <c r="E273" s="425"/>
      <c r="F273" s="425"/>
      <c r="G273" s="425"/>
      <c r="H273" s="425"/>
      <c r="I273" s="425"/>
    </row>
    <row r="274" spans="4:9" s="24" customFormat="1" ht="11.25" x14ac:dyDescent="0.2">
      <c r="D274" s="425"/>
      <c r="E274" s="425"/>
      <c r="F274" s="425"/>
      <c r="G274" s="425"/>
      <c r="H274" s="425"/>
      <c r="I274" s="425"/>
    </row>
    <row r="275" spans="4:9" s="24" customFormat="1" ht="11.25" x14ac:dyDescent="0.2">
      <c r="D275" s="425"/>
      <c r="E275" s="425"/>
      <c r="F275" s="425"/>
      <c r="G275" s="425"/>
      <c r="H275" s="425"/>
      <c r="I275" s="425"/>
    </row>
    <row r="276" spans="4:9" s="24" customFormat="1" ht="11.25" x14ac:dyDescent="0.2">
      <c r="D276" s="425"/>
      <c r="E276" s="425"/>
      <c r="F276" s="425"/>
      <c r="G276" s="425"/>
      <c r="H276" s="425"/>
      <c r="I276" s="425"/>
    </row>
    <row r="277" spans="4:9" s="24" customFormat="1" ht="11.25" x14ac:dyDescent="0.2">
      <c r="D277" s="425"/>
      <c r="E277" s="425"/>
      <c r="F277" s="425"/>
      <c r="G277" s="425"/>
      <c r="H277" s="425"/>
      <c r="I277" s="425"/>
    </row>
    <row r="278" spans="4:9" s="24" customFormat="1" ht="11.25" x14ac:dyDescent="0.2">
      <c r="D278" s="425"/>
      <c r="E278" s="425"/>
      <c r="F278" s="425"/>
      <c r="G278" s="425"/>
      <c r="H278" s="425"/>
      <c r="I278" s="425"/>
    </row>
    <row r="279" spans="4:9" s="24" customFormat="1" ht="11.25" x14ac:dyDescent="0.2">
      <c r="D279" s="425"/>
      <c r="E279" s="425"/>
      <c r="F279" s="425"/>
      <c r="G279" s="425"/>
      <c r="H279" s="425"/>
      <c r="I279" s="425"/>
    </row>
    <row r="280" spans="4:9" s="24" customFormat="1" ht="11.25" x14ac:dyDescent="0.2">
      <c r="D280" s="425"/>
      <c r="E280" s="425"/>
      <c r="F280" s="425"/>
      <c r="G280" s="425"/>
      <c r="H280" s="425"/>
      <c r="I280" s="425"/>
    </row>
    <row r="281" spans="4:9" s="24" customFormat="1" ht="11.25" x14ac:dyDescent="0.2">
      <c r="D281" s="425"/>
      <c r="E281" s="425"/>
      <c r="F281" s="425"/>
      <c r="G281" s="425"/>
      <c r="H281" s="425"/>
      <c r="I281" s="425"/>
    </row>
    <row r="282" spans="4:9" s="24" customFormat="1" ht="11.25" x14ac:dyDescent="0.2">
      <c r="D282" s="425"/>
      <c r="E282" s="425"/>
      <c r="F282" s="425"/>
      <c r="G282" s="425"/>
      <c r="H282" s="425"/>
      <c r="I282" s="425"/>
    </row>
    <row r="283" spans="4:9" s="24" customFormat="1" ht="11.25" x14ac:dyDescent="0.2">
      <c r="D283" s="425"/>
      <c r="E283" s="425"/>
      <c r="F283" s="425"/>
      <c r="G283" s="425"/>
      <c r="H283" s="425"/>
      <c r="I283" s="425"/>
    </row>
    <row r="284" spans="4:9" s="24" customFormat="1" ht="11.25" x14ac:dyDescent="0.2">
      <c r="D284" s="425"/>
      <c r="E284" s="425"/>
      <c r="F284" s="425"/>
      <c r="G284" s="425"/>
      <c r="H284" s="425"/>
      <c r="I284" s="425"/>
    </row>
    <row r="285" spans="4:9" s="24" customFormat="1" ht="11.25" x14ac:dyDescent="0.2">
      <c r="D285" s="425"/>
      <c r="E285" s="425"/>
      <c r="F285" s="425"/>
      <c r="G285" s="425"/>
      <c r="H285" s="425"/>
      <c r="I285" s="425"/>
    </row>
    <row r="286" spans="4:9" s="24" customFormat="1" ht="11.25" x14ac:dyDescent="0.2">
      <c r="D286" s="425"/>
      <c r="E286" s="425"/>
      <c r="F286" s="425"/>
      <c r="G286" s="425"/>
      <c r="H286" s="425"/>
      <c r="I286" s="425"/>
    </row>
    <row r="287" spans="4:9" s="24" customFormat="1" ht="11.25" x14ac:dyDescent="0.2">
      <c r="D287" s="425"/>
      <c r="E287" s="425"/>
      <c r="F287" s="425"/>
      <c r="G287" s="425"/>
      <c r="H287" s="425"/>
      <c r="I287" s="425"/>
    </row>
    <row r="288" spans="4:9" s="24" customFormat="1" ht="11.25" x14ac:dyDescent="0.2">
      <c r="D288" s="425"/>
      <c r="E288" s="425"/>
      <c r="F288" s="425"/>
      <c r="G288" s="425"/>
      <c r="H288" s="425"/>
      <c r="I288" s="425"/>
    </row>
    <row r="289" spans="4:9" s="24" customFormat="1" ht="11.25" x14ac:dyDescent="0.2">
      <c r="D289" s="425"/>
      <c r="E289" s="425"/>
      <c r="F289" s="425"/>
      <c r="G289" s="425"/>
      <c r="H289" s="425"/>
      <c r="I289" s="425"/>
    </row>
    <row r="290" spans="4:9" s="24" customFormat="1" ht="11.25" x14ac:dyDescent="0.2">
      <c r="D290" s="425"/>
      <c r="E290" s="425"/>
      <c r="F290" s="425"/>
      <c r="G290" s="425"/>
      <c r="H290" s="425"/>
      <c r="I290" s="425"/>
    </row>
    <row r="291" spans="4:9" s="24" customFormat="1" ht="11.25" x14ac:dyDescent="0.2">
      <c r="D291" s="425"/>
      <c r="E291" s="425"/>
      <c r="F291" s="425"/>
      <c r="G291" s="425"/>
      <c r="H291" s="425"/>
      <c r="I291" s="425"/>
    </row>
    <row r="292" spans="4:9" s="24" customFormat="1" ht="11.25" x14ac:dyDescent="0.2">
      <c r="D292" s="425"/>
      <c r="E292" s="425"/>
      <c r="F292" s="425"/>
      <c r="G292" s="425"/>
      <c r="H292" s="425"/>
      <c r="I292" s="425"/>
    </row>
    <row r="293" spans="4:9" s="24" customFormat="1" ht="11.25" x14ac:dyDescent="0.2">
      <c r="D293" s="425"/>
      <c r="E293" s="425"/>
      <c r="F293" s="425"/>
      <c r="G293" s="425"/>
      <c r="H293" s="425"/>
      <c r="I293" s="425"/>
    </row>
    <row r="294" spans="4:9" s="24" customFormat="1" ht="11.25" x14ac:dyDescent="0.2">
      <c r="D294" s="425"/>
      <c r="E294" s="425"/>
      <c r="F294" s="425"/>
      <c r="G294" s="425"/>
      <c r="H294" s="425"/>
      <c r="I294" s="425"/>
    </row>
    <row r="295" spans="4:9" s="24" customFormat="1" ht="11.25" x14ac:dyDescent="0.2">
      <c r="D295" s="425"/>
      <c r="E295" s="425"/>
      <c r="F295" s="425"/>
      <c r="G295" s="425"/>
      <c r="H295" s="425"/>
      <c r="I295" s="425"/>
    </row>
    <row r="296" spans="4:9" s="24" customFormat="1" ht="11.25" x14ac:dyDescent="0.2">
      <c r="D296" s="425"/>
      <c r="E296" s="425"/>
      <c r="F296" s="425"/>
      <c r="G296" s="425"/>
      <c r="H296" s="425"/>
      <c r="I296" s="425"/>
    </row>
    <row r="297" spans="4:9" s="24" customFormat="1" ht="11.25" x14ac:dyDescent="0.2">
      <c r="D297" s="425"/>
      <c r="E297" s="425"/>
      <c r="F297" s="425"/>
      <c r="G297" s="425"/>
      <c r="H297" s="425"/>
      <c r="I297" s="425"/>
    </row>
    <row r="298" spans="4:9" s="24" customFormat="1" ht="11.25" x14ac:dyDescent="0.2">
      <c r="D298" s="425"/>
      <c r="E298" s="425"/>
      <c r="F298" s="425"/>
      <c r="G298" s="425"/>
      <c r="H298" s="425"/>
      <c r="I298" s="425"/>
    </row>
    <row r="299" spans="4:9" s="24" customFormat="1" ht="11.25" x14ac:dyDescent="0.2">
      <c r="D299" s="425"/>
      <c r="E299" s="425"/>
      <c r="F299" s="425"/>
      <c r="G299" s="425"/>
      <c r="H299" s="425"/>
      <c r="I299" s="425"/>
    </row>
    <row r="300" spans="4:9" s="24" customFormat="1" ht="11.25" x14ac:dyDescent="0.2">
      <c r="D300" s="425"/>
      <c r="E300" s="425"/>
      <c r="F300" s="425"/>
      <c r="G300" s="425"/>
      <c r="H300" s="425"/>
      <c r="I300" s="425"/>
    </row>
    <row r="301" spans="4:9" s="24" customFormat="1" ht="11.25" x14ac:dyDescent="0.2">
      <c r="D301" s="425"/>
      <c r="E301" s="425"/>
      <c r="F301" s="425"/>
      <c r="G301" s="425"/>
      <c r="H301" s="425"/>
      <c r="I301" s="425"/>
    </row>
    <row r="302" spans="4:9" s="24" customFormat="1" ht="11.25" x14ac:dyDescent="0.2">
      <c r="D302" s="425"/>
      <c r="E302" s="425"/>
      <c r="F302" s="425"/>
      <c r="G302" s="425"/>
      <c r="H302" s="425"/>
      <c r="I302" s="425"/>
    </row>
    <row r="303" spans="4:9" s="24" customFormat="1" ht="11.25" x14ac:dyDescent="0.2">
      <c r="D303" s="425"/>
      <c r="E303" s="425"/>
      <c r="F303" s="425"/>
      <c r="G303" s="425"/>
      <c r="H303" s="425"/>
      <c r="I303" s="425"/>
    </row>
    <row r="304" spans="4:9" s="24" customFormat="1" ht="11.25" x14ac:dyDescent="0.2">
      <c r="D304" s="425"/>
      <c r="E304" s="425"/>
      <c r="F304" s="425"/>
      <c r="G304" s="425"/>
      <c r="H304" s="425"/>
      <c r="I304" s="425"/>
    </row>
    <row r="305" spans="4:9" s="24" customFormat="1" ht="11.25" x14ac:dyDescent="0.2">
      <c r="D305" s="425"/>
      <c r="E305" s="425"/>
      <c r="F305" s="425"/>
      <c r="G305" s="425"/>
      <c r="H305" s="425"/>
      <c r="I305" s="425"/>
    </row>
    <row r="306" spans="4:9" s="24" customFormat="1" ht="11.25" x14ac:dyDescent="0.2">
      <c r="D306" s="425"/>
      <c r="E306" s="425"/>
      <c r="F306" s="425"/>
      <c r="G306" s="425"/>
      <c r="H306" s="425"/>
      <c r="I306" s="425"/>
    </row>
    <row r="307" spans="4:9" s="24" customFormat="1" ht="11.25" x14ac:dyDescent="0.2">
      <c r="D307" s="425"/>
      <c r="E307" s="425"/>
      <c r="F307" s="425"/>
      <c r="G307" s="425"/>
      <c r="H307" s="425"/>
      <c r="I307" s="425"/>
    </row>
    <row r="308" spans="4:9" s="24" customFormat="1" ht="11.25" x14ac:dyDescent="0.2">
      <c r="D308" s="425"/>
      <c r="E308" s="425"/>
      <c r="F308" s="425"/>
      <c r="G308" s="425"/>
      <c r="H308" s="425"/>
      <c r="I308" s="425"/>
    </row>
    <row r="309" spans="4:9" s="24" customFormat="1" ht="11.25" x14ac:dyDescent="0.2">
      <c r="D309" s="425"/>
      <c r="E309" s="425"/>
      <c r="F309" s="425"/>
      <c r="G309" s="425"/>
      <c r="H309" s="425"/>
      <c r="I309" s="425"/>
    </row>
    <row r="310" spans="4:9" s="24" customFormat="1" ht="11.25" x14ac:dyDescent="0.2">
      <c r="D310" s="425"/>
      <c r="E310" s="425"/>
      <c r="F310" s="425"/>
      <c r="G310" s="425"/>
      <c r="H310" s="425"/>
      <c r="I310" s="425"/>
    </row>
    <row r="311" spans="4:9" s="24" customFormat="1" ht="11.25" x14ac:dyDescent="0.2">
      <c r="D311" s="425"/>
      <c r="E311" s="425"/>
      <c r="F311" s="425"/>
      <c r="G311" s="425"/>
      <c r="H311" s="425"/>
      <c r="I311" s="425"/>
    </row>
    <row r="312" spans="4:9" s="24" customFormat="1" ht="11.25" x14ac:dyDescent="0.2">
      <c r="D312" s="425"/>
      <c r="E312" s="425"/>
      <c r="F312" s="425"/>
      <c r="G312" s="425"/>
      <c r="H312" s="425"/>
      <c r="I312" s="425"/>
    </row>
    <row r="313" spans="4:9" s="24" customFormat="1" ht="11.25" x14ac:dyDescent="0.2">
      <c r="D313" s="425"/>
      <c r="E313" s="425"/>
      <c r="F313" s="425"/>
      <c r="G313" s="425"/>
      <c r="H313" s="425"/>
      <c r="I313" s="425"/>
    </row>
    <row r="314" spans="4:9" s="24" customFormat="1" ht="11.25" x14ac:dyDescent="0.2">
      <c r="D314" s="425"/>
      <c r="E314" s="425"/>
      <c r="F314" s="425"/>
      <c r="G314" s="425"/>
      <c r="H314" s="425"/>
      <c r="I314" s="425"/>
    </row>
    <row r="315" spans="4:9" s="24" customFormat="1" ht="11.25" x14ac:dyDescent="0.2">
      <c r="D315" s="425"/>
      <c r="E315" s="425"/>
      <c r="F315" s="425"/>
      <c r="G315" s="425"/>
      <c r="H315" s="425"/>
      <c r="I315" s="425"/>
    </row>
    <row r="316" spans="4:9" s="24" customFormat="1" ht="11.25" x14ac:dyDescent="0.2">
      <c r="D316" s="425"/>
      <c r="E316" s="425"/>
      <c r="F316" s="425"/>
      <c r="G316" s="425"/>
      <c r="H316" s="425"/>
      <c r="I316" s="425"/>
    </row>
    <row r="317" spans="4:9" s="24" customFormat="1" ht="11.25" x14ac:dyDescent="0.2">
      <c r="D317" s="425"/>
      <c r="E317" s="425"/>
      <c r="F317" s="425"/>
      <c r="G317" s="425"/>
      <c r="H317" s="425"/>
      <c r="I317" s="425"/>
    </row>
    <row r="318" spans="4:9" s="24" customFormat="1" ht="11.25" x14ac:dyDescent="0.2">
      <c r="D318" s="425"/>
      <c r="E318" s="425"/>
      <c r="F318" s="425"/>
      <c r="G318" s="425"/>
      <c r="H318" s="425"/>
      <c r="I318" s="425"/>
    </row>
    <row r="319" spans="4:9" s="24" customFormat="1" ht="11.25" x14ac:dyDescent="0.2">
      <c r="D319" s="425"/>
      <c r="E319" s="425"/>
      <c r="F319" s="425"/>
      <c r="G319" s="425"/>
      <c r="H319" s="425"/>
      <c r="I319" s="425"/>
    </row>
    <row r="320" spans="4:9" s="24" customFormat="1" ht="11.25" x14ac:dyDescent="0.2">
      <c r="D320" s="425"/>
      <c r="E320" s="425"/>
      <c r="F320" s="425"/>
      <c r="G320" s="425"/>
      <c r="H320" s="425"/>
      <c r="I320" s="425"/>
    </row>
    <row r="321" spans="4:9" s="24" customFormat="1" ht="11.25" x14ac:dyDescent="0.2">
      <c r="D321" s="425"/>
      <c r="E321" s="425"/>
      <c r="F321" s="425"/>
      <c r="G321" s="425"/>
      <c r="H321" s="425"/>
      <c r="I321" s="425"/>
    </row>
    <row r="322" spans="4:9" s="24" customFormat="1" ht="11.25" x14ac:dyDescent="0.2">
      <c r="D322" s="425"/>
      <c r="E322" s="425"/>
      <c r="F322" s="425"/>
      <c r="G322" s="425"/>
      <c r="H322" s="425"/>
      <c r="I322" s="425"/>
    </row>
    <row r="323" spans="4:9" s="24" customFormat="1" ht="11.25" x14ac:dyDescent="0.2">
      <c r="D323" s="425"/>
      <c r="E323" s="425"/>
      <c r="F323" s="425"/>
      <c r="G323" s="425"/>
      <c r="H323" s="425"/>
      <c r="I323" s="425"/>
    </row>
    <row r="324" spans="4:9" s="24" customFormat="1" ht="11.25" x14ac:dyDescent="0.2">
      <c r="D324" s="425"/>
      <c r="E324" s="425"/>
      <c r="F324" s="425"/>
      <c r="G324" s="425"/>
      <c r="H324" s="425"/>
      <c r="I324" s="425"/>
    </row>
    <row r="325" spans="4:9" s="24" customFormat="1" ht="11.25" x14ac:dyDescent="0.2">
      <c r="D325" s="425"/>
      <c r="E325" s="425"/>
      <c r="F325" s="425"/>
      <c r="G325" s="425"/>
      <c r="H325" s="425"/>
      <c r="I325" s="425"/>
    </row>
    <row r="326" spans="4:9" s="24" customFormat="1" ht="11.25" x14ac:dyDescent="0.2">
      <c r="D326" s="425"/>
      <c r="E326" s="425"/>
      <c r="F326" s="425"/>
      <c r="G326" s="425"/>
      <c r="H326" s="425"/>
      <c r="I326" s="425"/>
    </row>
    <row r="327" spans="4:9" s="24" customFormat="1" ht="11.25" x14ac:dyDescent="0.2"/>
    <row r="328" spans="4:9" s="24" customFormat="1" ht="11.25" x14ac:dyDescent="0.2"/>
    <row r="329" spans="4:9" s="24" customFormat="1" ht="11.25" x14ac:dyDescent="0.2"/>
    <row r="330" spans="4:9" s="24" customFormat="1" ht="11.25" x14ac:dyDescent="0.2"/>
    <row r="331" spans="4:9" s="24" customFormat="1" ht="11.25" x14ac:dyDescent="0.2"/>
    <row r="332" spans="4:9" s="24" customFormat="1" ht="11.25" x14ac:dyDescent="0.2"/>
    <row r="333" spans="4:9" s="24" customFormat="1" ht="11.25" x14ac:dyDescent="0.2"/>
    <row r="334" spans="4:9" s="24" customFormat="1" ht="11.25" x14ac:dyDescent="0.2"/>
    <row r="335" spans="4:9" s="24" customFormat="1" ht="11.25" x14ac:dyDescent="0.2"/>
    <row r="336" spans="4:9" s="24" customFormat="1" ht="11.25" x14ac:dyDescent="0.2"/>
    <row r="337" s="24" customFormat="1" ht="11.25" x14ac:dyDescent="0.2"/>
    <row r="338" s="24" customFormat="1" ht="11.25" x14ac:dyDescent="0.2"/>
    <row r="339" s="24" customFormat="1" ht="11.25" x14ac:dyDescent="0.2"/>
    <row r="340" s="24" customFormat="1" ht="11.25" x14ac:dyDescent="0.2"/>
    <row r="341" s="24" customFormat="1" ht="11.25" x14ac:dyDescent="0.2"/>
    <row r="342" s="24" customFormat="1" ht="11.25" x14ac:dyDescent="0.2"/>
    <row r="343" s="24" customFormat="1" ht="11.25" x14ac:dyDescent="0.2"/>
    <row r="344" s="24" customFormat="1" ht="11.25" x14ac:dyDescent="0.2"/>
    <row r="345" s="24" customFormat="1" ht="11.25" x14ac:dyDescent="0.2"/>
    <row r="346" s="24" customFormat="1" ht="11.25" x14ac:dyDescent="0.2"/>
    <row r="347" s="24" customFormat="1" ht="11.25" x14ac:dyDescent="0.2"/>
    <row r="348" s="24" customFormat="1" ht="11.25" x14ac:dyDescent="0.2"/>
    <row r="349" s="24" customFormat="1" ht="11.25" x14ac:dyDescent="0.2"/>
    <row r="350" s="24" customFormat="1" ht="11.25" x14ac:dyDescent="0.2"/>
    <row r="351" s="24" customFormat="1" ht="11.25" x14ac:dyDescent="0.2"/>
    <row r="352" s="24" customFormat="1" ht="11.25" x14ac:dyDescent="0.2"/>
    <row r="353" s="24" customFormat="1" ht="11.25" x14ac:dyDescent="0.2"/>
    <row r="354" s="24" customFormat="1" ht="11.25" x14ac:dyDescent="0.2"/>
    <row r="355" s="24" customFormat="1" ht="11.25" x14ac:dyDescent="0.2"/>
    <row r="356" s="24" customFormat="1" ht="11.25" x14ac:dyDescent="0.2"/>
    <row r="357" s="24" customFormat="1" ht="11.25" x14ac:dyDescent="0.2"/>
    <row r="358" s="24" customFormat="1" ht="11.25" x14ac:dyDescent="0.2"/>
    <row r="359" s="24" customFormat="1" ht="11.25" x14ac:dyDescent="0.2"/>
  </sheetData>
  <mergeCells count="51">
    <mergeCell ref="B26:B28"/>
    <mergeCell ref="B1:I1"/>
    <mergeCell ref="B2:I2"/>
    <mergeCell ref="B4:C6"/>
    <mergeCell ref="D4:D6"/>
    <mergeCell ref="E4:E6"/>
    <mergeCell ref="F4:F6"/>
    <mergeCell ref="G4:G6"/>
    <mergeCell ref="H4:H6"/>
    <mergeCell ref="I4:I6"/>
    <mergeCell ref="B8:B10"/>
    <mergeCell ref="B11:B13"/>
    <mergeCell ref="B14:B16"/>
    <mergeCell ref="B17:B19"/>
    <mergeCell ref="B20:B22"/>
    <mergeCell ref="B62:B64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98:B100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4"/>
    <mergeCell ref="B95:B97"/>
    <mergeCell ref="B197:H197"/>
    <mergeCell ref="B122:B124"/>
    <mergeCell ref="B137:B139"/>
    <mergeCell ref="B140:B142"/>
    <mergeCell ref="B152:B154"/>
    <mergeCell ref="B155:B157"/>
    <mergeCell ref="B161:B163"/>
    <mergeCell ref="B164:B166"/>
    <mergeCell ref="B167:B169"/>
    <mergeCell ref="B170:B172"/>
    <mergeCell ref="B185:B187"/>
    <mergeCell ref="B191:B192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4"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335"/>
  <sheetViews>
    <sheetView showGridLines="0" zoomScaleNormal="100" workbookViewId="0">
      <pane xSplit="3" ySplit="6" topLeftCell="D7" activePane="bottomRight" state="frozen"/>
      <selection activeCell="B26" sqref="B26:B28"/>
      <selection pane="topRight" activeCell="B26" sqref="B26:B28"/>
      <selection pane="bottomLeft" activeCell="B26" sqref="B26:B28"/>
      <selection pane="bottomRight" activeCell="B1" sqref="B1:Y1"/>
    </sheetView>
  </sheetViews>
  <sheetFormatPr defaultRowHeight="12.75" x14ac:dyDescent="0.2"/>
  <cols>
    <col min="1" max="1" width="6.7109375" style="4" customWidth="1"/>
    <col min="2" max="2" width="40" style="4" customWidth="1"/>
    <col min="3" max="3" width="3.7109375" style="4" customWidth="1"/>
    <col min="4" max="26" width="6.7109375" style="4" customWidth="1"/>
    <col min="27" max="27" width="12.7109375" style="4" customWidth="1"/>
    <col min="28" max="16384" width="9.140625" style="4"/>
  </cols>
  <sheetData>
    <row r="1" spans="2:48" s="25" customFormat="1" ht="21" customHeight="1" x14ac:dyDescent="0.2">
      <c r="B1" s="585" t="s">
        <v>403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</row>
    <row r="2" spans="2:48" s="25" customFormat="1" ht="12.75" customHeight="1" x14ac:dyDescent="0.2"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426"/>
      <c r="AA2" s="391"/>
    </row>
    <row r="3" spans="2:48" s="394" customFormat="1" ht="12.75" customHeight="1" x14ac:dyDescent="0.2">
      <c r="B3" s="368">
        <v>2019</v>
      </c>
      <c r="C3" s="392"/>
      <c r="D3" s="393"/>
      <c r="E3" s="393"/>
      <c r="F3" s="393"/>
      <c r="G3" s="427"/>
      <c r="H3" s="427"/>
      <c r="I3" s="427"/>
      <c r="J3" s="427"/>
      <c r="K3" s="392"/>
      <c r="L3" s="392"/>
      <c r="M3" s="392"/>
      <c r="N3" s="392" t="s">
        <v>2</v>
      </c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392" t="s">
        <v>67</v>
      </c>
      <c r="AA3" s="335" t="s">
        <v>1</v>
      </c>
    </row>
    <row r="4" spans="2:48" s="54" customFormat="1" ht="12.75" customHeight="1" x14ac:dyDescent="0.2">
      <c r="B4" s="648" t="s">
        <v>490</v>
      </c>
      <c r="C4" s="593"/>
      <c r="D4" s="650" t="s">
        <v>0</v>
      </c>
      <c r="E4" s="642" t="s">
        <v>496</v>
      </c>
      <c r="F4" s="642" t="s">
        <v>497</v>
      </c>
      <c r="G4" s="653" t="s">
        <v>498</v>
      </c>
      <c r="H4" s="653" t="s">
        <v>499</v>
      </c>
      <c r="I4" s="653" t="s">
        <v>500</v>
      </c>
      <c r="J4" s="645" t="s">
        <v>501</v>
      </c>
      <c r="K4" s="645" t="s">
        <v>502</v>
      </c>
      <c r="L4" s="642" t="s">
        <v>503</v>
      </c>
      <c r="M4" s="642" t="s">
        <v>504</v>
      </c>
      <c r="N4" s="642" t="s">
        <v>505</v>
      </c>
      <c r="O4" s="642" t="s">
        <v>506</v>
      </c>
      <c r="P4" s="642" t="s">
        <v>507</v>
      </c>
      <c r="Q4" s="642" t="s">
        <v>508</v>
      </c>
      <c r="R4" s="642" t="s">
        <v>509</v>
      </c>
      <c r="S4" s="642" t="s">
        <v>510</v>
      </c>
      <c r="T4" s="642" t="s">
        <v>511</v>
      </c>
      <c r="U4" s="642" t="s">
        <v>512</v>
      </c>
      <c r="V4" s="642" t="s">
        <v>513</v>
      </c>
      <c r="W4" s="639" t="s">
        <v>514</v>
      </c>
      <c r="X4" s="639" t="s">
        <v>515</v>
      </c>
      <c r="Y4" s="639" t="s">
        <v>516</v>
      </c>
    </row>
    <row r="5" spans="2:48" s="54" customFormat="1" ht="12.75" customHeight="1" x14ac:dyDescent="0.2">
      <c r="B5" s="533"/>
      <c r="C5" s="635"/>
      <c r="D5" s="651"/>
      <c r="E5" s="643"/>
      <c r="F5" s="643"/>
      <c r="G5" s="654"/>
      <c r="H5" s="654"/>
      <c r="I5" s="654"/>
      <c r="J5" s="646"/>
      <c r="K5" s="646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0"/>
      <c r="X5" s="640"/>
      <c r="Y5" s="640"/>
    </row>
    <row r="6" spans="2:48" s="54" customFormat="1" ht="12.75" customHeight="1" x14ac:dyDescent="0.2">
      <c r="B6" s="649"/>
      <c r="C6" s="594"/>
      <c r="D6" s="652"/>
      <c r="E6" s="644"/>
      <c r="F6" s="644"/>
      <c r="G6" s="655"/>
      <c r="H6" s="655"/>
      <c r="I6" s="655"/>
      <c r="J6" s="647"/>
      <c r="K6" s="647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1"/>
      <c r="X6" s="641"/>
      <c r="Y6" s="641"/>
    </row>
    <row r="7" spans="2:48" s="54" customFormat="1" ht="12.75" customHeight="1" x14ac:dyDescent="0.2">
      <c r="B7" s="419"/>
      <c r="C7" s="420"/>
      <c r="D7" s="421"/>
      <c r="E7" s="421"/>
      <c r="F7" s="421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428"/>
      <c r="AN7" s="428"/>
      <c r="AO7" s="428"/>
      <c r="AP7" s="428"/>
      <c r="AQ7" s="428"/>
    </row>
    <row r="8" spans="2:48" s="54" customFormat="1" ht="12.75" customHeight="1" x14ac:dyDescent="0.2">
      <c r="B8" s="615" t="s">
        <v>427</v>
      </c>
      <c r="C8" s="398" t="s">
        <v>152</v>
      </c>
      <c r="D8" s="399">
        <v>2679</v>
      </c>
      <c r="E8" s="399">
        <v>5</v>
      </c>
      <c r="F8" s="399">
        <v>2</v>
      </c>
      <c r="G8" s="399">
        <v>1</v>
      </c>
      <c r="H8" s="399">
        <v>4</v>
      </c>
      <c r="I8" s="399">
        <v>4</v>
      </c>
      <c r="J8" s="399">
        <v>6</v>
      </c>
      <c r="K8" s="399">
        <v>4</v>
      </c>
      <c r="L8" s="399">
        <v>15</v>
      </c>
      <c r="M8" s="399">
        <v>16</v>
      </c>
      <c r="N8" s="399">
        <v>31</v>
      </c>
      <c r="O8" s="399">
        <v>53</v>
      </c>
      <c r="P8" s="399">
        <v>96</v>
      </c>
      <c r="Q8" s="399">
        <v>126</v>
      </c>
      <c r="R8" s="399">
        <v>160</v>
      </c>
      <c r="S8" s="399">
        <v>222</v>
      </c>
      <c r="T8" s="399">
        <v>245</v>
      </c>
      <c r="U8" s="399">
        <v>340</v>
      </c>
      <c r="V8" s="399">
        <v>479</v>
      </c>
      <c r="W8" s="399">
        <v>463</v>
      </c>
      <c r="X8" s="399">
        <v>281</v>
      </c>
      <c r="Y8" s="399">
        <v>126</v>
      </c>
      <c r="AA8" s="429"/>
      <c r="AB8" s="429"/>
      <c r="AC8" s="429"/>
      <c r="AD8" s="429"/>
      <c r="AE8" s="429"/>
      <c r="AF8" s="429"/>
      <c r="AG8" s="429"/>
      <c r="AH8" s="430"/>
      <c r="AI8" s="431"/>
      <c r="AJ8" s="431"/>
      <c r="AK8" s="431"/>
      <c r="AL8" s="431"/>
      <c r="AM8" s="431"/>
      <c r="AN8" s="431"/>
      <c r="AO8" s="431"/>
      <c r="AP8" s="431"/>
      <c r="AQ8" s="431"/>
      <c r="AR8" s="432"/>
      <c r="AS8" s="432"/>
      <c r="AT8" s="432"/>
      <c r="AU8" s="432"/>
      <c r="AV8" s="432"/>
    </row>
    <row r="9" spans="2:48" s="22" customFormat="1" ht="12" customHeight="1" x14ac:dyDescent="0.2">
      <c r="B9" s="615"/>
      <c r="C9" s="398" t="s">
        <v>153</v>
      </c>
      <c r="D9" s="399">
        <v>1283</v>
      </c>
      <c r="E9" s="399">
        <v>3</v>
      </c>
      <c r="F9" s="399">
        <v>0</v>
      </c>
      <c r="G9" s="399">
        <v>1</v>
      </c>
      <c r="H9" s="399">
        <v>2</v>
      </c>
      <c r="I9" s="399">
        <v>4</v>
      </c>
      <c r="J9" s="399">
        <v>5</v>
      </c>
      <c r="K9" s="399">
        <v>2</v>
      </c>
      <c r="L9" s="399">
        <v>7</v>
      </c>
      <c r="M9" s="399">
        <v>11</v>
      </c>
      <c r="N9" s="399">
        <v>18</v>
      </c>
      <c r="O9" s="399">
        <v>37</v>
      </c>
      <c r="P9" s="399">
        <v>70</v>
      </c>
      <c r="Q9" s="399">
        <v>87</v>
      </c>
      <c r="R9" s="399">
        <v>106</v>
      </c>
      <c r="S9" s="399">
        <v>142</v>
      </c>
      <c r="T9" s="399">
        <v>146</v>
      </c>
      <c r="U9" s="399">
        <v>162</v>
      </c>
      <c r="V9" s="399">
        <v>201</v>
      </c>
      <c r="W9" s="399">
        <v>168</v>
      </c>
      <c r="X9" s="399">
        <v>84</v>
      </c>
      <c r="Y9" s="399">
        <v>27</v>
      </c>
      <c r="AA9" s="433"/>
      <c r="AB9" s="433"/>
      <c r="AC9" s="433"/>
      <c r="AD9" s="433"/>
      <c r="AE9" s="433"/>
      <c r="AF9" s="433"/>
      <c r="AG9" s="433"/>
      <c r="AH9" s="434"/>
      <c r="AI9" s="431"/>
      <c r="AJ9" s="431"/>
      <c r="AK9" s="431"/>
      <c r="AL9" s="431"/>
      <c r="AM9" s="431"/>
      <c r="AN9" s="431"/>
      <c r="AO9" s="431"/>
      <c r="AP9" s="431"/>
      <c r="AQ9" s="435"/>
    </row>
    <row r="10" spans="2:48" s="22" customFormat="1" ht="21" customHeight="1" x14ac:dyDescent="0.2">
      <c r="B10" s="615"/>
      <c r="C10" s="398" t="s">
        <v>154</v>
      </c>
      <c r="D10" s="399">
        <v>1396</v>
      </c>
      <c r="E10" s="399">
        <v>2</v>
      </c>
      <c r="F10" s="399">
        <v>2</v>
      </c>
      <c r="G10" s="399">
        <v>0</v>
      </c>
      <c r="H10" s="399">
        <v>2</v>
      </c>
      <c r="I10" s="399">
        <v>0</v>
      </c>
      <c r="J10" s="399">
        <v>1</v>
      </c>
      <c r="K10" s="399">
        <v>2</v>
      </c>
      <c r="L10" s="399">
        <v>8</v>
      </c>
      <c r="M10" s="399">
        <v>5</v>
      </c>
      <c r="N10" s="399">
        <v>13</v>
      </c>
      <c r="O10" s="399">
        <v>16</v>
      </c>
      <c r="P10" s="399">
        <v>26</v>
      </c>
      <c r="Q10" s="399">
        <v>39</v>
      </c>
      <c r="R10" s="399">
        <v>54</v>
      </c>
      <c r="S10" s="399">
        <v>80</v>
      </c>
      <c r="T10" s="399">
        <v>99</v>
      </c>
      <c r="U10" s="399">
        <v>178</v>
      </c>
      <c r="V10" s="399">
        <v>278</v>
      </c>
      <c r="W10" s="399">
        <v>295</v>
      </c>
      <c r="X10" s="399">
        <v>197</v>
      </c>
      <c r="Y10" s="399">
        <v>99</v>
      </c>
      <c r="AA10" s="433"/>
      <c r="AB10" s="433"/>
      <c r="AC10" s="433"/>
      <c r="AD10" s="433"/>
      <c r="AE10" s="433"/>
      <c r="AF10" s="433"/>
      <c r="AG10" s="433"/>
      <c r="AH10" s="434"/>
      <c r="AI10" s="431"/>
      <c r="AJ10" s="431"/>
      <c r="AK10" s="431"/>
      <c r="AL10" s="431"/>
      <c r="AM10" s="431"/>
      <c r="AN10" s="431"/>
      <c r="AO10" s="431"/>
      <c r="AP10" s="431"/>
      <c r="AQ10" s="435"/>
    </row>
    <row r="11" spans="2:48" s="24" customFormat="1" ht="12" customHeight="1" x14ac:dyDescent="0.2">
      <c r="B11" s="615" t="s">
        <v>428</v>
      </c>
      <c r="C11" s="398" t="s">
        <v>152</v>
      </c>
      <c r="D11" s="400">
        <v>43</v>
      </c>
      <c r="E11" s="401">
        <v>0</v>
      </c>
      <c r="F11" s="401">
        <v>0</v>
      </c>
      <c r="G11" s="401">
        <v>0</v>
      </c>
      <c r="H11" s="401">
        <v>0</v>
      </c>
      <c r="I11" s="401">
        <v>0</v>
      </c>
      <c r="J11" s="401">
        <v>1</v>
      </c>
      <c r="K11" s="401">
        <v>0</v>
      </c>
      <c r="L11" s="401">
        <v>0</v>
      </c>
      <c r="M11" s="401">
        <v>1</v>
      </c>
      <c r="N11" s="401">
        <v>0</v>
      </c>
      <c r="O11" s="401">
        <v>1</v>
      </c>
      <c r="P11" s="402">
        <v>0</v>
      </c>
      <c r="Q11" s="402">
        <v>2</v>
      </c>
      <c r="R11" s="402">
        <v>2</v>
      </c>
      <c r="S11" s="402">
        <v>2</v>
      </c>
      <c r="T11" s="402">
        <v>4</v>
      </c>
      <c r="U11" s="402">
        <v>5</v>
      </c>
      <c r="V11" s="402">
        <v>8</v>
      </c>
      <c r="W11" s="402">
        <v>9</v>
      </c>
      <c r="X11" s="402">
        <v>7</v>
      </c>
      <c r="Y11" s="402">
        <v>1</v>
      </c>
      <c r="AA11" s="433"/>
      <c r="AB11" s="433"/>
      <c r="AC11" s="433"/>
      <c r="AD11" s="433"/>
      <c r="AE11" s="433"/>
      <c r="AF11" s="433"/>
      <c r="AG11" s="433"/>
      <c r="AH11" s="434"/>
      <c r="AI11" s="431"/>
      <c r="AJ11" s="431"/>
      <c r="AK11" s="431"/>
      <c r="AL11" s="431"/>
      <c r="AM11" s="431"/>
      <c r="AN11" s="431"/>
      <c r="AO11" s="431"/>
      <c r="AP11" s="431"/>
      <c r="AQ11" s="48"/>
    </row>
    <row r="12" spans="2:48" s="24" customFormat="1" ht="12" customHeight="1" x14ac:dyDescent="0.2">
      <c r="B12" s="615"/>
      <c r="C12" s="398" t="s">
        <v>153</v>
      </c>
      <c r="D12" s="400">
        <v>15</v>
      </c>
      <c r="E12" s="401">
        <v>0</v>
      </c>
      <c r="F12" s="401">
        <v>0</v>
      </c>
      <c r="G12" s="401">
        <v>0</v>
      </c>
      <c r="H12" s="401">
        <v>0</v>
      </c>
      <c r="I12" s="401">
        <v>0</v>
      </c>
      <c r="J12" s="401">
        <v>1</v>
      </c>
      <c r="K12" s="401">
        <v>0</v>
      </c>
      <c r="L12" s="401">
        <v>0</v>
      </c>
      <c r="M12" s="401">
        <v>1</v>
      </c>
      <c r="N12" s="401">
        <v>0</v>
      </c>
      <c r="O12" s="401">
        <v>1</v>
      </c>
      <c r="P12" s="402">
        <v>0</v>
      </c>
      <c r="Q12" s="402">
        <v>0</v>
      </c>
      <c r="R12" s="402">
        <v>2</v>
      </c>
      <c r="S12" s="402">
        <v>1</v>
      </c>
      <c r="T12" s="402">
        <v>3</v>
      </c>
      <c r="U12" s="402">
        <v>1</v>
      </c>
      <c r="V12" s="402">
        <v>1</v>
      </c>
      <c r="W12" s="402">
        <v>2</v>
      </c>
      <c r="X12" s="402">
        <v>1</v>
      </c>
      <c r="Y12" s="402">
        <v>1</v>
      </c>
      <c r="AA12" s="433"/>
      <c r="AB12" s="433"/>
      <c r="AC12" s="433"/>
      <c r="AD12" s="433"/>
      <c r="AE12" s="433"/>
      <c r="AF12" s="433"/>
      <c r="AG12" s="433"/>
      <c r="AH12" s="434"/>
      <c r="AI12" s="431"/>
      <c r="AJ12" s="431"/>
      <c r="AK12" s="431"/>
      <c r="AL12" s="431"/>
      <c r="AM12" s="431"/>
      <c r="AN12" s="431"/>
      <c r="AO12" s="431"/>
      <c r="AP12" s="431"/>
      <c r="AQ12" s="48"/>
    </row>
    <row r="13" spans="2:48" s="24" customFormat="1" ht="21" customHeight="1" x14ac:dyDescent="0.2">
      <c r="B13" s="615"/>
      <c r="C13" s="398" t="s">
        <v>154</v>
      </c>
      <c r="D13" s="400">
        <v>28</v>
      </c>
      <c r="E13" s="401">
        <v>0</v>
      </c>
      <c r="F13" s="401">
        <v>0</v>
      </c>
      <c r="G13" s="401">
        <v>0</v>
      </c>
      <c r="H13" s="401">
        <v>0</v>
      </c>
      <c r="I13" s="401">
        <v>0</v>
      </c>
      <c r="J13" s="401">
        <v>0</v>
      </c>
      <c r="K13" s="401">
        <v>0</v>
      </c>
      <c r="L13" s="401">
        <v>0</v>
      </c>
      <c r="M13" s="401">
        <v>0</v>
      </c>
      <c r="N13" s="401">
        <v>0</v>
      </c>
      <c r="O13" s="401">
        <v>0</v>
      </c>
      <c r="P13" s="402">
        <v>0</v>
      </c>
      <c r="Q13" s="402">
        <v>2</v>
      </c>
      <c r="R13" s="402">
        <v>0</v>
      </c>
      <c r="S13" s="402">
        <v>1</v>
      </c>
      <c r="T13" s="402">
        <v>1</v>
      </c>
      <c r="U13" s="402">
        <v>4</v>
      </c>
      <c r="V13" s="402">
        <v>7</v>
      </c>
      <c r="W13" s="402">
        <v>7</v>
      </c>
      <c r="X13" s="402">
        <v>6</v>
      </c>
      <c r="Y13" s="402">
        <v>0</v>
      </c>
      <c r="AA13" s="433"/>
      <c r="AB13" s="433"/>
      <c r="AC13" s="433"/>
      <c r="AD13" s="433"/>
      <c r="AE13" s="433"/>
      <c r="AF13" s="433"/>
      <c r="AG13" s="433"/>
      <c r="AH13" s="434"/>
      <c r="AI13" s="431"/>
      <c r="AJ13" s="431"/>
      <c r="AK13" s="431"/>
      <c r="AL13" s="431"/>
      <c r="AM13" s="431"/>
      <c r="AN13" s="431"/>
      <c r="AO13" s="431"/>
      <c r="AP13" s="431"/>
      <c r="AQ13" s="48"/>
    </row>
    <row r="14" spans="2:48" s="24" customFormat="1" ht="12" customHeight="1" x14ac:dyDescent="0.2">
      <c r="B14" s="614" t="s">
        <v>429</v>
      </c>
      <c r="C14" s="403" t="s">
        <v>152</v>
      </c>
      <c r="D14" s="404">
        <v>3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  <c r="M14" s="405">
        <v>0</v>
      </c>
      <c r="N14" s="405">
        <v>0</v>
      </c>
      <c r="O14" s="405">
        <v>0</v>
      </c>
      <c r="P14" s="406">
        <v>0</v>
      </c>
      <c r="Q14" s="406">
        <v>0</v>
      </c>
      <c r="R14" s="406">
        <v>0</v>
      </c>
      <c r="S14" s="406">
        <v>0</v>
      </c>
      <c r="T14" s="406">
        <v>2</v>
      </c>
      <c r="U14" s="406">
        <v>0</v>
      </c>
      <c r="V14" s="406">
        <v>1</v>
      </c>
      <c r="W14" s="406">
        <v>0</v>
      </c>
      <c r="X14" s="406">
        <v>0</v>
      </c>
      <c r="Y14" s="406">
        <v>0</v>
      </c>
      <c r="AA14" s="433"/>
      <c r="AB14" s="433"/>
      <c r="AC14" s="433"/>
      <c r="AD14" s="433"/>
      <c r="AE14" s="433"/>
      <c r="AF14" s="433"/>
      <c r="AG14" s="433"/>
      <c r="AH14" s="434"/>
      <c r="AI14" s="431"/>
      <c r="AJ14" s="431"/>
      <c r="AK14" s="431"/>
      <c r="AL14" s="431"/>
      <c r="AM14" s="431"/>
      <c r="AN14" s="431"/>
      <c r="AO14" s="431"/>
      <c r="AP14" s="431"/>
      <c r="AQ14" s="48"/>
    </row>
    <row r="15" spans="2:48" s="24" customFormat="1" ht="12" customHeight="1" x14ac:dyDescent="0.2">
      <c r="B15" s="614"/>
      <c r="C15" s="403" t="s">
        <v>153</v>
      </c>
      <c r="D15" s="404">
        <v>2</v>
      </c>
      <c r="E15" s="405">
        <v>0</v>
      </c>
      <c r="F15" s="405">
        <v>0</v>
      </c>
      <c r="G15" s="405">
        <v>0</v>
      </c>
      <c r="H15" s="405">
        <v>0</v>
      </c>
      <c r="I15" s="405">
        <v>0</v>
      </c>
      <c r="J15" s="405">
        <v>0</v>
      </c>
      <c r="K15" s="405">
        <v>0</v>
      </c>
      <c r="L15" s="405">
        <v>0</v>
      </c>
      <c r="M15" s="405">
        <v>0</v>
      </c>
      <c r="N15" s="405">
        <v>0</v>
      </c>
      <c r="O15" s="405">
        <v>0</v>
      </c>
      <c r="P15" s="406">
        <v>0</v>
      </c>
      <c r="Q15" s="406">
        <v>0</v>
      </c>
      <c r="R15" s="406">
        <v>0</v>
      </c>
      <c r="S15" s="406">
        <v>0</v>
      </c>
      <c r="T15" s="406">
        <v>1</v>
      </c>
      <c r="U15" s="406">
        <v>0</v>
      </c>
      <c r="V15" s="406">
        <v>1</v>
      </c>
      <c r="W15" s="406">
        <v>0</v>
      </c>
      <c r="X15" s="406">
        <v>0</v>
      </c>
      <c r="Y15" s="406">
        <v>0</v>
      </c>
      <c r="AA15" s="433"/>
      <c r="AB15" s="433"/>
      <c r="AC15" s="433"/>
      <c r="AD15" s="433"/>
      <c r="AE15" s="433"/>
      <c r="AF15" s="433"/>
      <c r="AG15" s="433"/>
      <c r="AH15" s="434"/>
      <c r="AI15" s="431"/>
      <c r="AJ15" s="431"/>
      <c r="AK15" s="431"/>
      <c r="AL15" s="431"/>
      <c r="AM15" s="431"/>
      <c r="AN15" s="431"/>
      <c r="AO15" s="431"/>
      <c r="AP15" s="431"/>
      <c r="AQ15" s="48"/>
    </row>
    <row r="16" spans="2:48" s="24" customFormat="1" ht="21" customHeight="1" x14ac:dyDescent="0.2">
      <c r="B16" s="614"/>
      <c r="C16" s="403" t="s">
        <v>154</v>
      </c>
      <c r="D16" s="404">
        <v>1</v>
      </c>
      <c r="E16" s="405">
        <v>0</v>
      </c>
      <c r="F16" s="405">
        <v>0</v>
      </c>
      <c r="G16" s="405">
        <v>0</v>
      </c>
      <c r="H16" s="405">
        <v>0</v>
      </c>
      <c r="I16" s="405">
        <v>0</v>
      </c>
      <c r="J16" s="405">
        <v>0</v>
      </c>
      <c r="K16" s="405">
        <v>0</v>
      </c>
      <c r="L16" s="405">
        <v>0</v>
      </c>
      <c r="M16" s="405">
        <v>0</v>
      </c>
      <c r="N16" s="405">
        <v>0</v>
      </c>
      <c r="O16" s="405">
        <v>0</v>
      </c>
      <c r="P16" s="406">
        <v>0</v>
      </c>
      <c r="Q16" s="406">
        <v>0</v>
      </c>
      <c r="R16" s="406">
        <v>0</v>
      </c>
      <c r="S16" s="406">
        <v>0</v>
      </c>
      <c r="T16" s="406">
        <v>1</v>
      </c>
      <c r="U16" s="406">
        <v>0</v>
      </c>
      <c r="V16" s="406">
        <v>0</v>
      </c>
      <c r="W16" s="406">
        <v>0</v>
      </c>
      <c r="X16" s="406">
        <v>0</v>
      </c>
      <c r="Y16" s="406">
        <v>0</v>
      </c>
      <c r="AA16" s="433"/>
      <c r="AB16" s="433"/>
      <c r="AC16" s="433"/>
      <c r="AD16" s="433"/>
      <c r="AE16" s="433"/>
      <c r="AF16" s="433"/>
      <c r="AG16" s="433"/>
      <c r="AH16" s="434"/>
      <c r="AI16" s="431"/>
      <c r="AJ16" s="431"/>
      <c r="AK16" s="431"/>
      <c r="AL16" s="431"/>
      <c r="AM16" s="431"/>
      <c r="AN16" s="431"/>
      <c r="AO16" s="431"/>
      <c r="AP16" s="431"/>
      <c r="AQ16" s="48"/>
    </row>
    <row r="17" spans="2:43" s="24" customFormat="1" ht="12" x14ac:dyDescent="0.2">
      <c r="B17" s="614" t="s">
        <v>430</v>
      </c>
      <c r="C17" s="403" t="s">
        <v>152</v>
      </c>
      <c r="D17" s="404">
        <v>1</v>
      </c>
      <c r="E17" s="405">
        <v>0</v>
      </c>
      <c r="F17" s="405">
        <v>0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5">
        <v>0</v>
      </c>
      <c r="M17" s="405">
        <v>0</v>
      </c>
      <c r="N17" s="405">
        <v>0</v>
      </c>
      <c r="O17" s="405">
        <v>0</v>
      </c>
      <c r="P17" s="406">
        <v>0</v>
      </c>
      <c r="Q17" s="406">
        <v>0</v>
      </c>
      <c r="R17" s="406">
        <v>0</v>
      </c>
      <c r="S17" s="406">
        <v>0</v>
      </c>
      <c r="T17" s="406">
        <v>0</v>
      </c>
      <c r="U17" s="406">
        <v>0</v>
      </c>
      <c r="V17" s="406">
        <v>0</v>
      </c>
      <c r="W17" s="406">
        <v>1</v>
      </c>
      <c r="X17" s="406">
        <v>0</v>
      </c>
      <c r="Y17" s="406">
        <v>0</v>
      </c>
      <c r="AA17" s="433"/>
      <c r="AB17" s="433"/>
      <c r="AC17" s="433"/>
      <c r="AD17" s="433"/>
      <c r="AE17" s="433"/>
      <c r="AF17" s="433"/>
      <c r="AG17" s="433"/>
      <c r="AH17" s="434"/>
      <c r="AI17" s="431"/>
      <c r="AJ17" s="431"/>
      <c r="AK17" s="431"/>
      <c r="AL17" s="431"/>
      <c r="AM17" s="431"/>
      <c r="AN17" s="431"/>
      <c r="AO17" s="431"/>
      <c r="AP17" s="431"/>
      <c r="AQ17" s="48"/>
    </row>
    <row r="18" spans="2:43" s="24" customFormat="1" ht="13.5" customHeight="1" x14ac:dyDescent="0.2">
      <c r="B18" s="614"/>
      <c r="C18" s="403" t="s">
        <v>153</v>
      </c>
      <c r="D18" s="404">
        <v>0</v>
      </c>
      <c r="E18" s="405">
        <v>0</v>
      </c>
      <c r="F18" s="405">
        <v>0</v>
      </c>
      <c r="G18" s="405">
        <v>0</v>
      </c>
      <c r="H18" s="405">
        <v>0</v>
      </c>
      <c r="I18" s="405">
        <v>0</v>
      </c>
      <c r="J18" s="405">
        <v>0</v>
      </c>
      <c r="K18" s="405">
        <v>0</v>
      </c>
      <c r="L18" s="405">
        <v>0</v>
      </c>
      <c r="M18" s="405">
        <v>0</v>
      </c>
      <c r="N18" s="405">
        <v>0</v>
      </c>
      <c r="O18" s="405">
        <v>0</v>
      </c>
      <c r="P18" s="406">
        <v>0</v>
      </c>
      <c r="Q18" s="406">
        <v>0</v>
      </c>
      <c r="R18" s="406">
        <v>0</v>
      </c>
      <c r="S18" s="406">
        <v>0</v>
      </c>
      <c r="T18" s="406">
        <v>0</v>
      </c>
      <c r="U18" s="406">
        <v>0</v>
      </c>
      <c r="V18" s="406">
        <v>0</v>
      </c>
      <c r="W18" s="406">
        <v>0</v>
      </c>
      <c r="X18" s="406">
        <v>0</v>
      </c>
      <c r="Y18" s="406">
        <v>0</v>
      </c>
      <c r="AA18" s="433"/>
      <c r="AB18" s="433"/>
      <c r="AC18" s="433"/>
      <c r="AD18" s="433"/>
      <c r="AE18" s="433"/>
      <c r="AF18" s="433"/>
      <c r="AG18" s="433"/>
      <c r="AH18" s="434"/>
      <c r="AI18" s="431"/>
      <c r="AJ18" s="431"/>
      <c r="AK18" s="431"/>
      <c r="AL18" s="431"/>
      <c r="AM18" s="431"/>
      <c r="AN18" s="431"/>
      <c r="AO18" s="431"/>
      <c r="AP18" s="431"/>
      <c r="AQ18" s="48"/>
    </row>
    <row r="19" spans="2:43" s="24" customFormat="1" ht="21" customHeight="1" x14ac:dyDescent="0.2">
      <c r="B19" s="614"/>
      <c r="C19" s="403" t="s">
        <v>154</v>
      </c>
      <c r="D19" s="404">
        <v>1</v>
      </c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>
        <v>0</v>
      </c>
      <c r="K19" s="405">
        <v>0</v>
      </c>
      <c r="L19" s="405">
        <v>0</v>
      </c>
      <c r="M19" s="405">
        <v>0</v>
      </c>
      <c r="N19" s="405">
        <v>0</v>
      </c>
      <c r="O19" s="405">
        <v>0</v>
      </c>
      <c r="P19" s="406">
        <v>0</v>
      </c>
      <c r="Q19" s="406">
        <v>0</v>
      </c>
      <c r="R19" s="406">
        <v>0</v>
      </c>
      <c r="S19" s="406">
        <v>0</v>
      </c>
      <c r="T19" s="406">
        <v>0</v>
      </c>
      <c r="U19" s="406">
        <v>0</v>
      </c>
      <c r="V19" s="406">
        <v>0</v>
      </c>
      <c r="W19" s="406">
        <v>1</v>
      </c>
      <c r="X19" s="406">
        <v>0</v>
      </c>
      <c r="Y19" s="406">
        <v>0</v>
      </c>
      <c r="AA19" s="433"/>
      <c r="AB19" s="433"/>
      <c r="AC19" s="433"/>
      <c r="AD19" s="433"/>
      <c r="AE19" s="433"/>
      <c r="AF19" s="433"/>
      <c r="AG19" s="433"/>
      <c r="AH19" s="434"/>
      <c r="AI19" s="431"/>
      <c r="AJ19" s="431"/>
      <c r="AK19" s="431"/>
      <c r="AL19" s="431"/>
      <c r="AM19" s="431"/>
      <c r="AN19" s="431"/>
      <c r="AO19" s="431"/>
      <c r="AP19" s="431"/>
      <c r="AQ19" s="48"/>
    </row>
    <row r="20" spans="2:43" s="24" customFormat="1" ht="12" customHeight="1" x14ac:dyDescent="0.2">
      <c r="B20" s="614" t="s">
        <v>431</v>
      </c>
      <c r="C20" s="403" t="s">
        <v>152</v>
      </c>
      <c r="D20" s="404">
        <v>4</v>
      </c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>
        <v>0</v>
      </c>
      <c r="K20" s="405">
        <v>0</v>
      </c>
      <c r="L20" s="405">
        <v>0</v>
      </c>
      <c r="M20" s="405">
        <v>1</v>
      </c>
      <c r="N20" s="405">
        <v>0</v>
      </c>
      <c r="O20" s="405">
        <v>1</v>
      </c>
      <c r="P20" s="406">
        <v>0</v>
      </c>
      <c r="Q20" s="406">
        <v>2</v>
      </c>
      <c r="R20" s="406">
        <v>0</v>
      </c>
      <c r="S20" s="406">
        <v>0</v>
      </c>
      <c r="T20" s="406">
        <v>0</v>
      </c>
      <c r="U20" s="406">
        <v>0</v>
      </c>
      <c r="V20" s="406">
        <v>0</v>
      </c>
      <c r="W20" s="406">
        <v>0</v>
      </c>
      <c r="X20" s="406">
        <v>0</v>
      </c>
      <c r="Y20" s="406">
        <v>0</v>
      </c>
      <c r="AA20" s="433"/>
      <c r="AB20" s="433"/>
      <c r="AC20" s="433"/>
      <c r="AD20" s="433"/>
      <c r="AE20" s="433"/>
      <c r="AF20" s="433"/>
      <c r="AG20" s="433"/>
      <c r="AH20" s="434"/>
      <c r="AI20" s="431"/>
      <c r="AJ20" s="431"/>
      <c r="AK20" s="431"/>
      <c r="AL20" s="431"/>
      <c r="AM20" s="431"/>
      <c r="AN20" s="431"/>
      <c r="AO20" s="431"/>
      <c r="AP20" s="431"/>
      <c r="AQ20" s="48"/>
    </row>
    <row r="21" spans="2:43" s="24" customFormat="1" ht="12" customHeight="1" x14ac:dyDescent="0.2">
      <c r="B21" s="614"/>
      <c r="C21" s="403" t="s">
        <v>153</v>
      </c>
      <c r="D21" s="404">
        <v>2</v>
      </c>
      <c r="E21" s="405">
        <v>0</v>
      </c>
      <c r="F21" s="405">
        <v>0</v>
      </c>
      <c r="G21" s="405">
        <v>0</v>
      </c>
      <c r="H21" s="405">
        <v>0</v>
      </c>
      <c r="I21" s="405">
        <v>0</v>
      </c>
      <c r="J21" s="405">
        <v>0</v>
      </c>
      <c r="K21" s="405">
        <v>0</v>
      </c>
      <c r="L21" s="405">
        <v>0</v>
      </c>
      <c r="M21" s="405">
        <v>1</v>
      </c>
      <c r="N21" s="405">
        <v>0</v>
      </c>
      <c r="O21" s="405">
        <v>1</v>
      </c>
      <c r="P21" s="406">
        <v>0</v>
      </c>
      <c r="Q21" s="406">
        <v>0</v>
      </c>
      <c r="R21" s="406">
        <v>0</v>
      </c>
      <c r="S21" s="406">
        <v>0</v>
      </c>
      <c r="T21" s="406">
        <v>0</v>
      </c>
      <c r="U21" s="406">
        <v>0</v>
      </c>
      <c r="V21" s="406">
        <v>0</v>
      </c>
      <c r="W21" s="406">
        <v>0</v>
      </c>
      <c r="X21" s="406">
        <v>0</v>
      </c>
      <c r="Y21" s="406">
        <v>0</v>
      </c>
      <c r="AA21" s="433"/>
      <c r="AB21" s="433"/>
      <c r="AC21" s="433"/>
      <c r="AD21" s="433"/>
      <c r="AE21" s="433"/>
      <c r="AF21" s="433"/>
      <c r="AG21" s="433"/>
      <c r="AH21" s="434"/>
      <c r="AI21" s="431"/>
      <c r="AJ21" s="431"/>
      <c r="AK21" s="431"/>
      <c r="AL21" s="431"/>
      <c r="AM21" s="431"/>
      <c r="AN21" s="431"/>
      <c r="AO21" s="431"/>
      <c r="AP21" s="431"/>
      <c r="AQ21" s="48"/>
    </row>
    <row r="22" spans="2:43" s="24" customFormat="1" ht="21" customHeight="1" x14ac:dyDescent="0.2">
      <c r="B22" s="614"/>
      <c r="C22" s="403" t="s">
        <v>154</v>
      </c>
      <c r="D22" s="404">
        <v>2</v>
      </c>
      <c r="E22" s="405">
        <v>0</v>
      </c>
      <c r="F22" s="405">
        <v>0</v>
      </c>
      <c r="G22" s="405">
        <v>0</v>
      </c>
      <c r="H22" s="405">
        <v>0</v>
      </c>
      <c r="I22" s="405">
        <v>0</v>
      </c>
      <c r="J22" s="405">
        <v>0</v>
      </c>
      <c r="K22" s="405">
        <v>0</v>
      </c>
      <c r="L22" s="405">
        <v>0</v>
      </c>
      <c r="M22" s="405">
        <v>0</v>
      </c>
      <c r="N22" s="405">
        <v>0</v>
      </c>
      <c r="O22" s="405">
        <v>0</v>
      </c>
      <c r="P22" s="406">
        <v>0</v>
      </c>
      <c r="Q22" s="406">
        <v>2</v>
      </c>
      <c r="R22" s="406">
        <v>0</v>
      </c>
      <c r="S22" s="406">
        <v>0</v>
      </c>
      <c r="T22" s="406">
        <v>0</v>
      </c>
      <c r="U22" s="406">
        <v>0</v>
      </c>
      <c r="V22" s="406">
        <v>0</v>
      </c>
      <c r="W22" s="406">
        <v>0</v>
      </c>
      <c r="X22" s="406">
        <v>0</v>
      </c>
      <c r="Y22" s="406">
        <v>0</v>
      </c>
      <c r="AA22" s="433"/>
      <c r="AB22" s="433"/>
      <c r="AC22" s="433"/>
      <c r="AD22" s="433"/>
      <c r="AE22" s="433"/>
      <c r="AF22" s="433"/>
      <c r="AG22" s="433"/>
      <c r="AH22" s="434"/>
      <c r="AI22" s="431"/>
      <c r="AJ22" s="431"/>
      <c r="AK22" s="431"/>
      <c r="AL22" s="431"/>
      <c r="AM22" s="431"/>
      <c r="AN22" s="431"/>
      <c r="AO22" s="431"/>
      <c r="AP22" s="431"/>
      <c r="AQ22" s="48"/>
    </row>
    <row r="23" spans="2:43" s="24" customFormat="1" ht="12" customHeight="1" x14ac:dyDescent="0.2">
      <c r="B23" s="407" t="s">
        <v>432</v>
      </c>
      <c r="C23" s="403" t="s">
        <v>152</v>
      </c>
      <c r="D23" s="404">
        <v>1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5">
        <v>0</v>
      </c>
      <c r="M23" s="405">
        <v>0</v>
      </c>
      <c r="N23" s="405">
        <v>0</v>
      </c>
      <c r="O23" s="405">
        <v>0</v>
      </c>
      <c r="P23" s="406">
        <v>0</v>
      </c>
      <c r="Q23" s="406">
        <v>0</v>
      </c>
      <c r="R23" s="406">
        <v>0</v>
      </c>
      <c r="S23" s="406">
        <v>0</v>
      </c>
      <c r="T23" s="406">
        <v>1</v>
      </c>
      <c r="U23" s="406">
        <v>0</v>
      </c>
      <c r="V23" s="406">
        <v>0</v>
      </c>
      <c r="W23" s="406">
        <v>0</v>
      </c>
      <c r="X23" s="406">
        <v>0</v>
      </c>
      <c r="Y23" s="406">
        <v>0</v>
      </c>
      <c r="AA23" s="433"/>
      <c r="AB23" s="433"/>
      <c r="AC23" s="433"/>
      <c r="AD23" s="433"/>
      <c r="AE23" s="433"/>
      <c r="AF23" s="433"/>
      <c r="AG23" s="433"/>
      <c r="AH23" s="434"/>
      <c r="AI23" s="431"/>
      <c r="AJ23" s="431"/>
      <c r="AK23" s="431"/>
      <c r="AL23" s="431"/>
      <c r="AM23" s="431"/>
      <c r="AN23" s="431"/>
      <c r="AO23" s="431"/>
      <c r="AP23" s="431"/>
      <c r="AQ23" s="48"/>
    </row>
    <row r="24" spans="2:43" s="24" customFormat="1" ht="12" customHeight="1" x14ac:dyDescent="0.2">
      <c r="B24" s="407"/>
      <c r="C24" s="403" t="s">
        <v>153</v>
      </c>
      <c r="D24" s="404">
        <v>1</v>
      </c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5">
        <v>0</v>
      </c>
      <c r="M24" s="405">
        <v>0</v>
      </c>
      <c r="N24" s="405">
        <v>0</v>
      </c>
      <c r="O24" s="405">
        <v>0</v>
      </c>
      <c r="P24" s="406">
        <v>0</v>
      </c>
      <c r="Q24" s="406">
        <v>0</v>
      </c>
      <c r="R24" s="406">
        <v>0</v>
      </c>
      <c r="S24" s="406">
        <v>0</v>
      </c>
      <c r="T24" s="406">
        <v>1</v>
      </c>
      <c r="U24" s="406">
        <v>0</v>
      </c>
      <c r="V24" s="406">
        <v>0</v>
      </c>
      <c r="W24" s="406">
        <v>0</v>
      </c>
      <c r="X24" s="406">
        <v>0</v>
      </c>
      <c r="Y24" s="406">
        <v>0</v>
      </c>
      <c r="AA24" s="433"/>
      <c r="AB24" s="433"/>
      <c r="AC24" s="433"/>
      <c r="AD24" s="433"/>
      <c r="AE24" s="433"/>
      <c r="AF24" s="433"/>
      <c r="AG24" s="433"/>
      <c r="AH24" s="434"/>
      <c r="AI24" s="431"/>
      <c r="AJ24" s="431"/>
      <c r="AK24" s="431"/>
      <c r="AL24" s="431"/>
      <c r="AM24" s="431"/>
      <c r="AN24" s="431"/>
      <c r="AO24" s="431"/>
      <c r="AP24" s="431"/>
      <c r="AQ24" s="48"/>
    </row>
    <row r="25" spans="2:43" s="24" customFormat="1" ht="21" customHeight="1" x14ac:dyDescent="0.2">
      <c r="B25" s="407"/>
      <c r="C25" s="403" t="s">
        <v>154</v>
      </c>
      <c r="D25" s="404">
        <v>0</v>
      </c>
      <c r="E25" s="405">
        <v>0</v>
      </c>
      <c r="F25" s="405">
        <v>0</v>
      </c>
      <c r="G25" s="405">
        <v>0</v>
      </c>
      <c r="H25" s="405">
        <v>0</v>
      </c>
      <c r="I25" s="405">
        <v>0</v>
      </c>
      <c r="J25" s="405">
        <v>0</v>
      </c>
      <c r="K25" s="405">
        <v>0</v>
      </c>
      <c r="L25" s="405">
        <v>0</v>
      </c>
      <c r="M25" s="405">
        <v>0</v>
      </c>
      <c r="N25" s="405">
        <v>0</v>
      </c>
      <c r="O25" s="405">
        <v>0</v>
      </c>
      <c r="P25" s="406">
        <v>0</v>
      </c>
      <c r="Q25" s="406">
        <v>0</v>
      </c>
      <c r="R25" s="406">
        <v>0</v>
      </c>
      <c r="S25" s="406">
        <v>0</v>
      </c>
      <c r="T25" s="406">
        <v>0</v>
      </c>
      <c r="U25" s="406">
        <v>0</v>
      </c>
      <c r="V25" s="406">
        <v>0</v>
      </c>
      <c r="W25" s="406">
        <v>0</v>
      </c>
      <c r="X25" s="406">
        <v>0</v>
      </c>
      <c r="Y25" s="406">
        <v>0</v>
      </c>
      <c r="AA25" s="433"/>
      <c r="AB25" s="433"/>
      <c r="AC25" s="433"/>
      <c r="AD25" s="433"/>
      <c r="AE25" s="433"/>
      <c r="AF25" s="433"/>
      <c r="AG25" s="433"/>
      <c r="AH25" s="434"/>
      <c r="AI25" s="431"/>
      <c r="AJ25" s="431"/>
      <c r="AK25" s="431"/>
      <c r="AL25" s="431"/>
      <c r="AM25" s="431"/>
      <c r="AN25" s="431"/>
      <c r="AO25" s="431"/>
      <c r="AP25" s="431"/>
      <c r="AQ25" s="48"/>
    </row>
    <row r="26" spans="2:43" s="24" customFormat="1" ht="12" customHeight="1" x14ac:dyDescent="0.2">
      <c r="B26" s="615" t="s">
        <v>433</v>
      </c>
      <c r="C26" s="398" t="s">
        <v>152</v>
      </c>
      <c r="D26" s="400">
        <v>633</v>
      </c>
      <c r="E26" s="401">
        <v>0</v>
      </c>
      <c r="F26" s="401">
        <v>1</v>
      </c>
      <c r="G26" s="401">
        <v>0</v>
      </c>
      <c r="H26" s="401">
        <v>2</v>
      </c>
      <c r="I26" s="401">
        <v>0</v>
      </c>
      <c r="J26" s="401">
        <v>0</v>
      </c>
      <c r="K26" s="401">
        <v>2</v>
      </c>
      <c r="L26" s="401">
        <v>8</v>
      </c>
      <c r="M26" s="401">
        <v>3</v>
      </c>
      <c r="N26" s="401">
        <v>11</v>
      </c>
      <c r="O26" s="401">
        <v>21</v>
      </c>
      <c r="P26" s="402">
        <v>37</v>
      </c>
      <c r="Q26" s="402">
        <v>52</v>
      </c>
      <c r="R26" s="402">
        <v>67</v>
      </c>
      <c r="S26" s="402">
        <v>75</v>
      </c>
      <c r="T26" s="402">
        <v>79</v>
      </c>
      <c r="U26" s="402">
        <v>89</v>
      </c>
      <c r="V26" s="402">
        <v>89</v>
      </c>
      <c r="W26" s="402">
        <v>64</v>
      </c>
      <c r="X26" s="402">
        <v>24</v>
      </c>
      <c r="Y26" s="402">
        <v>9</v>
      </c>
      <c r="AA26" s="433"/>
      <c r="AB26" s="433"/>
      <c r="AC26" s="433"/>
      <c r="AD26" s="433"/>
      <c r="AE26" s="433"/>
      <c r="AF26" s="433"/>
      <c r="AG26" s="433"/>
      <c r="AH26" s="434"/>
      <c r="AI26" s="431"/>
      <c r="AJ26" s="431"/>
      <c r="AK26" s="431"/>
      <c r="AL26" s="431"/>
      <c r="AM26" s="431"/>
      <c r="AN26" s="431"/>
      <c r="AO26" s="431"/>
      <c r="AP26" s="431"/>
      <c r="AQ26" s="48"/>
    </row>
    <row r="27" spans="2:43" s="24" customFormat="1" ht="12" customHeight="1" x14ac:dyDescent="0.2">
      <c r="B27" s="615"/>
      <c r="C27" s="398" t="s">
        <v>153</v>
      </c>
      <c r="D27" s="400">
        <v>342</v>
      </c>
      <c r="E27" s="401">
        <v>0</v>
      </c>
      <c r="F27" s="401">
        <v>0</v>
      </c>
      <c r="G27" s="401">
        <v>0</v>
      </c>
      <c r="H27" s="401">
        <v>1</v>
      </c>
      <c r="I27" s="401">
        <v>0</v>
      </c>
      <c r="J27" s="401">
        <v>0</v>
      </c>
      <c r="K27" s="401">
        <v>1</v>
      </c>
      <c r="L27" s="401">
        <v>2</v>
      </c>
      <c r="M27" s="401">
        <v>1</v>
      </c>
      <c r="N27" s="401">
        <v>5</v>
      </c>
      <c r="O27" s="401">
        <v>8</v>
      </c>
      <c r="P27" s="402">
        <v>30</v>
      </c>
      <c r="Q27" s="402">
        <v>31</v>
      </c>
      <c r="R27" s="402">
        <v>44</v>
      </c>
      <c r="S27" s="402">
        <v>45</v>
      </c>
      <c r="T27" s="402">
        <v>48</v>
      </c>
      <c r="U27" s="402">
        <v>44</v>
      </c>
      <c r="V27" s="402">
        <v>45</v>
      </c>
      <c r="W27" s="402">
        <v>23</v>
      </c>
      <c r="X27" s="402">
        <v>10</v>
      </c>
      <c r="Y27" s="402">
        <v>4</v>
      </c>
      <c r="AA27" s="433"/>
      <c r="AB27" s="433"/>
      <c r="AC27" s="433"/>
      <c r="AD27" s="433"/>
      <c r="AE27" s="433"/>
      <c r="AF27" s="433"/>
      <c r="AG27" s="433"/>
      <c r="AH27" s="434"/>
      <c r="AI27" s="431"/>
      <c r="AJ27" s="431"/>
      <c r="AK27" s="431"/>
      <c r="AL27" s="431"/>
      <c r="AM27" s="431"/>
      <c r="AN27" s="431"/>
      <c r="AO27" s="431"/>
      <c r="AP27" s="431"/>
      <c r="AQ27" s="48"/>
    </row>
    <row r="28" spans="2:43" s="24" customFormat="1" ht="21" customHeight="1" x14ac:dyDescent="0.2">
      <c r="B28" s="615"/>
      <c r="C28" s="398" t="s">
        <v>154</v>
      </c>
      <c r="D28" s="400">
        <v>291</v>
      </c>
      <c r="E28" s="401">
        <v>0</v>
      </c>
      <c r="F28" s="401">
        <v>1</v>
      </c>
      <c r="G28" s="401">
        <v>0</v>
      </c>
      <c r="H28" s="401">
        <v>1</v>
      </c>
      <c r="I28" s="401">
        <v>0</v>
      </c>
      <c r="J28" s="401">
        <v>0</v>
      </c>
      <c r="K28" s="401">
        <v>1</v>
      </c>
      <c r="L28" s="401">
        <v>6</v>
      </c>
      <c r="M28" s="401">
        <v>2</v>
      </c>
      <c r="N28" s="401">
        <v>6</v>
      </c>
      <c r="O28" s="401">
        <v>13</v>
      </c>
      <c r="P28" s="402">
        <v>7</v>
      </c>
      <c r="Q28" s="402">
        <v>21</v>
      </c>
      <c r="R28" s="402">
        <v>23</v>
      </c>
      <c r="S28" s="402">
        <v>30</v>
      </c>
      <c r="T28" s="402">
        <v>31</v>
      </c>
      <c r="U28" s="402">
        <v>45</v>
      </c>
      <c r="V28" s="402">
        <v>44</v>
      </c>
      <c r="W28" s="402">
        <v>41</v>
      </c>
      <c r="X28" s="402">
        <v>14</v>
      </c>
      <c r="Y28" s="402">
        <v>5</v>
      </c>
      <c r="AA28" s="433"/>
      <c r="AB28" s="433"/>
      <c r="AC28" s="433"/>
      <c r="AD28" s="433"/>
      <c r="AE28" s="433"/>
      <c r="AF28" s="433"/>
      <c r="AG28" s="433"/>
      <c r="AH28" s="434"/>
      <c r="AI28" s="431"/>
      <c r="AJ28" s="431"/>
      <c r="AK28" s="431"/>
      <c r="AL28" s="431"/>
      <c r="AM28" s="431"/>
      <c r="AN28" s="431"/>
      <c r="AO28" s="431"/>
      <c r="AP28" s="431"/>
      <c r="AQ28" s="48"/>
    </row>
    <row r="29" spans="2:43" s="24" customFormat="1" ht="12" customHeight="1" x14ac:dyDescent="0.2">
      <c r="B29" s="617" t="s">
        <v>434</v>
      </c>
      <c r="C29" s="398" t="s">
        <v>152</v>
      </c>
      <c r="D29" s="400">
        <v>622</v>
      </c>
      <c r="E29" s="401">
        <v>0</v>
      </c>
      <c r="F29" s="401">
        <v>1</v>
      </c>
      <c r="G29" s="401">
        <v>0</v>
      </c>
      <c r="H29" s="401">
        <v>2</v>
      </c>
      <c r="I29" s="401">
        <v>0</v>
      </c>
      <c r="J29" s="401">
        <v>0</v>
      </c>
      <c r="K29" s="401">
        <v>2</v>
      </c>
      <c r="L29" s="401">
        <v>7</v>
      </c>
      <c r="M29" s="401">
        <v>3</v>
      </c>
      <c r="N29" s="401">
        <v>11</v>
      </c>
      <c r="O29" s="401">
        <v>21</v>
      </c>
      <c r="P29" s="402">
        <v>37</v>
      </c>
      <c r="Q29" s="402">
        <v>51</v>
      </c>
      <c r="R29" s="402">
        <v>66</v>
      </c>
      <c r="S29" s="402">
        <v>74</v>
      </c>
      <c r="T29" s="402">
        <v>79</v>
      </c>
      <c r="U29" s="402">
        <v>86</v>
      </c>
      <c r="V29" s="402">
        <v>87</v>
      </c>
      <c r="W29" s="402">
        <v>63</v>
      </c>
      <c r="X29" s="402">
        <v>23</v>
      </c>
      <c r="Y29" s="402">
        <v>9</v>
      </c>
      <c r="AA29" s="433"/>
      <c r="AB29" s="433"/>
      <c r="AC29" s="433"/>
      <c r="AD29" s="433"/>
      <c r="AE29" s="433"/>
      <c r="AF29" s="433"/>
      <c r="AG29" s="433"/>
      <c r="AH29" s="434"/>
      <c r="AI29" s="431"/>
      <c r="AJ29" s="431"/>
      <c r="AK29" s="431"/>
      <c r="AL29" s="431"/>
      <c r="AM29" s="431"/>
      <c r="AN29" s="431"/>
      <c r="AO29" s="431"/>
      <c r="AP29" s="431"/>
      <c r="AQ29" s="48"/>
    </row>
    <row r="30" spans="2:43" s="24" customFormat="1" ht="12" customHeight="1" x14ac:dyDescent="0.2">
      <c r="B30" s="617"/>
      <c r="C30" s="398" t="s">
        <v>153</v>
      </c>
      <c r="D30" s="400">
        <v>338</v>
      </c>
      <c r="E30" s="401">
        <v>0</v>
      </c>
      <c r="F30" s="401">
        <v>0</v>
      </c>
      <c r="G30" s="401">
        <v>0</v>
      </c>
      <c r="H30" s="401">
        <v>1</v>
      </c>
      <c r="I30" s="401">
        <v>0</v>
      </c>
      <c r="J30" s="401">
        <v>0</v>
      </c>
      <c r="K30" s="401">
        <v>1</v>
      </c>
      <c r="L30" s="401">
        <v>2</v>
      </c>
      <c r="M30" s="401">
        <v>1</v>
      </c>
      <c r="N30" s="401">
        <v>5</v>
      </c>
      <c r="O30" s="401">
        <v>8</v>
      </c>
      <c r="P30" s="402">
        <v>30</v>
      </c>
      <c r="Q30" s="402">
        <v>30</v>
      </c>
      <c r="R30" s="402">
        <v>44</v>
      </c>
      <c r="S30" s="402">
        <v>44</v>
      </c>
      <c r="T30" s="402">
        <v>48</v>
      </c>
      <c r="U30" s="402">
        <v>42</v>
      </c>
      <c r="V30" s="402">
        <v>45</v>
      </c>
      <c r="W30" s="402">
        <v>23</v>
      </c>
      <c r="X30" s="402">
        <v>10</v>
      </c>
      <c r="Y30" s="402">
        <v>4</v>
      </c>
      <c r="AA30" s="433"/>
      <c r="AB30" s="433"/>
      <c r="AC30" s="433"/>
      <c r="AD30" s="433"/>
      <c r="AE30" s="433"/>
      <c r="AF30" s="433"/>
      <c r="AG30" s="433"/>
      <c r="AH30" s="434"/>
      <c r="AI30" s="431"/>
      <c r="AJ30" s="431"/>
      <c r="AK30" s="431"/>
      <c r="AL30" s="431"/>
      <c r="AM30" s="431"/>
      <c r="AN30" s="431"/>
      <c r="AO30" s="431"/>
      <c r="AP30" s="431"/>
      <c r="AQ30" s="48"/>
    </row>
    <row r="31" spans="2:43" s="24" customFormat="1" ht="21" customHeight="1" x14ac:dyDescent="0.2">
      <c r="B31" s="617"/>
      <c r="C31" s="398" t="s">
        <v>154</v>
      </c>
      <c r="D31" s="400">
        <v>284</v>
      </c>
      <c r="E31" s="401">
        <v>0</v>
      </c>
      <c r="F31" s="401">
        <v>1</v>
      </c>
      <c r="G31" s="401">
        <v>0</v>
      </c>
      <c r="H31" s="401">
        <v>1</v>
      </c>
      <c r="I31" s="401">
        <v>0</v>
      </c>
      <c r="J31" s="401">
        <v>0</v>
      </c>
      <c r="K31" s="401">
        <v>1</v>
      </c>
      <c r="L31" s="401">
        <v>5</v>
      </c>
      <c r="M31" s="401">
        <v>2</v>
      </c>
      <c r="N31" s="401">
        <v>6</v>
      </c>
      <c r="O31" s="401">
        <v>13</v>
      </c>
      <c r="P31" s="402">
        <v>7</v>
      </c>
      <c r="Q31" s="402">
        <v>21</v>
      </c>
      <c r="R31" s="402">
        <v>22</v>
      </c>
      <c r="S31" s="402">
        <v>30</v>
      </c>
      <c r="T31" s="402">
        <v>31</v>
      </c>
      <c r="U31" s="402">
        <v>44</v>
      </c>
      <c r="V31" s="402">
        <v>42</v>
      </c>
      <c r="W31" s="402">
        <v>40</v>
      </c>
      <c r="X31" s="402">
        <v>13</v>
      </c>
      <c r="Y31" s="402">
        <v>5</v>
      </c>
      <c r="AA31" s="433"/>
      <c r="AB31" s="433"/>
      <c r="AC31" s="433"/>
      <c r="AD31" s="433"/>
      <c r="AE31" s="433"/>
      <c r="AF31" s="433"/>
      <c r="AG31" s="433"/>
      <c r="AH31" s="434"/>
      <c r="AI31" s="431"/>
      <c r="AJ31" s="431"/>
      <c r="AK31" s="431"/>
      <c r="AL31" s="431"/>
      <c r="AM31" s="431"/>
      <c r="AN31" s="431"/>
      <c r="AO31" s="431"/>
      <c r="AP31" s="431"/>
      <c r="AQ31" s="48"/>
    </row>
    <row r="32" spans="2:43" s="24" customFormat="1" ht="12" customHeight="1" x14ac:dyDescent="0.2">
      <c r="B32" s="616" t="s">
        <v>435</v>
      </c>
      <c r="C32" s="403" t="s">
        <v>152</v>
      </c>
      <c r="D32" s="404">
        <v>32</v>
      </c>
      <c r="E32" s="405">
        <v>0</v>
      </c>
      <c r="F32" s="405">
        <v>0</v>
      </c>
      <c r="G32" s="405">
        <v>0</v>
      </c>
      <c r="H32" s="405">
        <v>0</v>
      </c>
      <c r="I32" s="405">
        <v>0</v>
      </c>
      <c r="J32" s="405">
        <v>0</v>
      </c>
      <c r="K32" s="405">
        <v>0</v>
      </c>
      <c r="L32" s="405">
        <v>1</v>
      </c>
      <c r="M32" s="405">
        <v>0</v>
      </c>
      <c r="N32" s="405">
        <v>1</v>
      </c>
      <c r="O32" s="405">
        <v>3</v>
      </c>
      <c r="P32" s="406">
        <v>6</v>
      </c>
      <c r="Q32" s="406">
        <v>7</v>
      </c>
      <c r="R32" s="406">
        <v>6</v>
      </c>
      <c r="S32" s="406">
        <v>2</v>
      </c>
      <c r="T32" s="406">
        <v>2</v>
      </c>
      <c r="U32" s="406">
        <v>3</v>
      </c>
      <c r="V32" s="406">
        <v>1</v>
      </c>
      <c r="W32" s="406">
        <v>0</v>
      </c>
      <c r="X32" s="406">
        <v>0</v>
      </c>
      <c r="Y32" s="406">
        <v>0</v>
      </c>
      <c r="AA32" s="433"/>
      <c r="AB32" s="433"/>
      <c r="AC32" s="433"/>
      <c r="AD32" s="433"/>
      <c r="AE32" s="433"/>
      <c r="AF32" s="433"/>
      <c r="AG32" s="433"/>
      <c r="AH32" s="434"/>
      <c r="AI32" s="431"/>
      <c r="AJ32" s="431"/>
      <c r="AK32" s="431"/>
      <c r="AL32" s="431"/>
      <c r="AM32" s="431"/>
      <c r="AN32" s="431"/>
      <c r="AO32" s="431"/>
      <c r="AP32" s="431"/>
      <c r="AQ32" s="48"/>
    </row>
    <row r="33" spans="2:43" s="24" customFormat="1" ht="12" customHeight="1" x14ac:dyDescent="0.2">
      <c r="B33" s="616"/>
      <c r="C33" s="403" t="s">
        <v>153</v>
      </c>
      <c r="D33" s="404">
        <v>29</v>
      </c>
      <c r="E33" s="405">
        <v>0</v>
      </c>
      <c r="F33" s="405">
        <v>0</v>
      </c>
      <c r="G33" s="405">
        <v>0</v>
      </c>
      <c r="H33" s="405">
        <v>0</v>
      </c>
      <c r="I33" s="405">
        <v>0</v>
      </c>
      <c r="J33" s="405">
        <v>0</v>
      </c>
      <c r="K33" s="405">
        <v>0</v>
      </c>
      <c r="L33" s="405">
        <v>1</v>
      </c>
      <c r="M33" s="405">
        <v>0</v>
      </c>
      <c r="N33" s="405">
        <v>1</v>
      </c>
      <c r="O33" s="405">
        <v>2</v>
      </c>
      <c r="P33" s="406">
        <v>6</v>
      </c>
      <c r="Q33" s="406">
        <v>7</v>
      </c>
      <c r="R33" s="406">
        <v>6</v>
      </c>
      <c r="S33" s="406">
        <v>2</v>
      </c>
      <c r="T33" s="406">
        <v>1</v>
      </c>
      <c r="U33" s="406">
        <v>3</v>
      </c>
      <c r="V33" s="406">
        <v>0</v>
      </c>
      <c r="W33" s="406">
        <v>0</v>
      </c>
      <c r="X33" s="406">
        <v>0</v>
      </c>
      <c r="Y33" s="406">
        <v>0</v>
      </c>
      <c r="AA33" s="433"/>
      <c r="AB33" s="433"/>
      <c r="AC33" s="433"/>
      <c r="AD33" s="433"/>
      <c r="AE33" s="433"/>
      <c r="AF33" s="433"/>
      <c r="AG33" s="433"/>
      <c r="AH33" s="434"/>
      <c r="AI33" s="431"/>
      <c r="AJ33" s="431"/>
      <c r="AK33" s="431"/>
      <c r="AL33" s="431"/>
      <c r="AM33" s="431"/>
      <c r="AN33" s="431"/>
      <c r="AO33" s="431"/>
      <c r="AP33" s="431"/>
      <c r="AQ33" s="48"/>
    </row>
    <row r="34" spans="2:43" s="24" customFormat="1" ht="21" customHeight="1" x14ac:dyDescent="0.2">
      <c r="B34" s="616"/>
      <c r="C34" s="403" t="s">
        <v>154</v>
      </c>
      <c r="D34" s="404">
        <v>3</v>
      </c>
      <c r="E34" s="405">
        <v>0</v>
      </c>
      <c r="F34" s="405">
        <v>0</v>
      </c>
      <c r="G34" s="405">
        <v>0</v>
      </c>
      <c r="H34" s="405">
        <v>0</v>
      </c>
      <c r="I34" s="405">
        <v>0</v>
      </c>
      <c r="J34" s="405">
        <v>0</v>
      </c>
      <c r="K34" s="405">
        <v>0</v>
      </c>
      <c r="L34" s="405">
        <v>0</v>
      </c>
      <c r="M34" s="405">
        <v>0</v>
      </c>
      <c r="N34" s="405">
        <v>0</v>
      </c>
      <c r="O34" s="405">
        <v>1</v>
      </c>
      <c r="P34" s="406">
        <v>0</v>
      </c>
      <c r="Q34" s="406">
        <v>0</v>
      </c>
      <c r="R34" s="406">
        <v>0</v>
      </c>
      <c r="S34" s="406">
        <v>0</v>
      </c>
      <c r="T34" s="406">
        <v>1</v>
      </c>
      <c r="U34" s="406">
        <v>0</v>
      </c>
      <c r="V34" s="406">
        <v>1</v>
      </c>
      <c r="W34" s="406">
        <v>0</v>
      </c>
      <c r="X34" s="406">
        <v>0</v>
      </c>
      <c r="Y34" s="406">
        <v>0</v>
      </c>
      <c r="AA34" s="433"/>
      <c r="AB34" s="433"/>
      <c r="AC34" s="433"/>
      <c r="AD34" s="433"/>
      <c r="AE34" s="433"/>
      <c r="AF34" s="433"/>
      <c r="AG34" s="433"/>
      <c r="AH34" s="434"/>
      <c r="AI34" s="431"/>
      <c r="AJ34" s="431"/>
      <c r="AK34" s="431"/>
      <c r="AL34" s="431"/>
      <c r="AM34" s="431"/>
      <c r="AN34" s="431"/>
      <c r="AO34" s="431"/>
      <c r="AP34" s="431"/>
      <c r="AQ34" s="48"/>
    </row>
    <row r="35" spans="2:43" s="24" customFormat="1" ht="12" customHeight="1" x14ac:dyDescent="0.2">
      <c r="B35" s="616" t="s">
        <v>436</v>
      </c>
      <c r="C35" s="403" t="s">
        <v>152</v>
      </c>
      <c r="D35" s="404">
        <v>17</v>
      </c>
      <c r="E35" s="405">
        <v>0</v>
      </c>
      <c r="F35" s="405">
        <v>0</v>
      </c>
      <c r="G35" s="405">
        <v>0</v>
      </c>
      <c r="H35" s="405">
        <v>0</v>
      </c>
      <c r="I35" s="405">
        <v>0</v>
      </c>
      <c r="J35" s="405">
        <v>0</v>
      </c>
      <c r="K35" s="405">
        <v>0</v>
      </c>
      <c r="L35" s="405">
        <v>0</v>
      </c>
      <c r="M35" s="405">
        <v>0</v>
      </c>
      <c r="N35" s="405">
        <v>0</v>
      </c>
      <c r="O35" s="405">
        <v>0</v>
      </c>
      <c r="P35" s="406">
        <v>2</v>
      </c>
      <c r="Q35" s="406">
        <v>2</v>
      </c>
      <c r="R35" s="406">
        <v>2</v>
      </c>
      <c r="S35" s="406">
        <v>5</v>
      </c>
      <c r="T35" s="406">
        <v>2</v>
      </c>
      <c r="U35" s="406">
        <v>2</v>
      </c>
      <c r="V35" s="406">
        <v>2</v>
      </c>
      <c r="W35" s="406">
        <v>0</v>
      </c>
      <c r="X35" s="406">
        <v>0</v>
      </c>
      <c r="Y35" s="406">
        <v>0</v>
      </c>
      <c r="AA35" s="433"/>
      <c r="AB35" s="433"/>
      <c r="AC35" s="433"/>
      <c r="AD35" s="433"/>
      <c r="AE35" s="433"/>
      <c r="AF35" s="433"/>
      <c r="AG35" s="433"/>
      <c r="AH35" s="434"/>
      <c r="AI35" s="431"/>
      <c r="AJ35" s="431"/>
      <c r="AK35" s="431"/>
      <c r="AL35" s="431"/>
      <c r="AM35" s="431"/>
      <c r="AN35" s="431"/>
      <c r="AO35" s="431"/>
      <c r="AP35" s="431"/>
      <c r="AQ35" s="48"/>
    </row>
    <row r="36" spans="2:43" s="24" customFormat="1" ht="12" customHeight="1" x14ac:dyDescent="0.2">
      <c r="B36" s="616"/>
      <c r="C36" s="403" t="s">
        <v>153</v>
      </c>
      <c r="D36" s="404">
        <v>12</v>
      </c>
      <c r="E36" s="405">
        <v>0</v>
      </c>
      <c r="F36" s="405">
        <v>0</v>
      </c>
      <c r="G36" s="405">
        <v>0</v>
      </c>
      <c r="H36" s="405">
        <v>0</v>
      </c>
      <c r="I36" s="405">
        <v>0</v>
      </c>
      <c r="J36" s="405">
        <v>0</v>
      </c>
      <c r="K36" s="405">
        <v>0</v>
      </c>
      <c r="L36" s="405">
        <v>0</v>
      </c>
      <c r="M36" s="405">
        <v>0</v>
      </c>
      <c r="N36" s="405">
        <v>0</v>
      </c>
      <c r="O36" s="405">
        <v>0</v>
      </c>
      <c r="P36" s="406">
        <v>2</v>
      </c>
      <c r="Q36" s="406">
        <v>0</v>
      </c>
      <c r="R36" s="406">
        <v>2</v>
      </c>
      <c r="S36" s="406">
        <v>5</v>
      </c>
      <c r="T36" s="406">
        <v>1</v>
      </c>
      <c r="U36" s="406">
        <v>1</v>
      </c>
      <c r="V36" s="406">
        <v>1</v>
      </c>
      <c r="W36" s="406">
        <v>0</v>
      </c>
      <c r="X36" s="406">
        <v>0</v>
      </c>
      <c r="Y36" s="406">
        <v>0</v>
      </c>
      <c r="AA36" s="433"/>
      <c r="AB36" s="433"/>
      <c r="AC36" s="433"/>
      <c r="AD36" s="433"/>
      <c r="AE36" s="433"/>
      <c r="AF36" s="433"/>
      <c r="AG36" s="433"/>
      <c r="AH36" s="434"/>
      <c r="AI36" s="431"/>
      <c r="AJ36" s="431"/>
      <c r="AK36" s="431"/>
      <c r="AL36" s="431"/>
      <c r="AM36" s="431"/>
      <c r="AN36" s="431"/>
      <c r="AO36" s="431"/>
      <c r="AP36" s="431"/>
      <c r="AQ36" s="48"/>
    </row>
    <row r="37" spans="2:43" s="24" customFormat="1" ht="21" customHeight="1" x14ac:dyDescent="0.2">
      <c r="B37" s="616"/>
      <c r="C37" s="403" t="s">
        <v>154</v>
      </c>
      <c r="D37" s="404">
        <v>5</v>
      </c>
      <c r="E37" s="405">
        <v>0</v>
      </c>
      <c r="F37" s="405">
        <v>0</v>
      </c>
      <c r="G37" s="405">
        <v>0</v>
      </c>
      <c r="H37" s="405">
        <v>0</v>
      </c>
      <c r="I37" s="405">
        <v>0</v>
      </c>
      <c r="J37" s="405">
        <v>0</v>
      </c>
      <c r="K37" s="405">
        <v>0</v>
      </c>
      <c r="L37" s="405">
        <v>0</v>
      </c>
      <c r="M37" s="405">
        <v>0</v>
      </c>
      <c r="N37" s="405">
        <v>0</v>
      </c>
      <c r="O37" s="405">
        <v>0</v>
      </c>
      <c r="P37" s="406">
        <v>0</v>
      </c>
      <c r="Q37" s="406">
        <v>2</v>
      </c>
      <c r="R37" s="406">
        <v>0</v>
      </c>
      <c r="S37" s="406">
        <v>0</v>
      </c>
      <c r="T37" s="406">
        <v>1</v>
      </c>
      <c r="U37" s="406">
        <v>1</v>
      </c>
      <c r="V37" s="406">
        <v>1</v>
      </c>
      <c r="W37" s="406">
        <v>0</v>
      </c>
      <c r="X37" s="406">
        <v>0</v>
      </c>
      <c r="Y37" s="406">
        <v>0</v>
      </c>
      <c r="AA37" s="433"/>
      <c r="AB37" s="433"/>
      <c r="AC37" s="433"/>
      <c r="AD37" s="433"/>
      <c r="AE37" s="433"/>
      <c r="AF37" s="433"/>
      <c r="AG37" s="433"/>
      <c r="AH37" s="434"/>
      <c r="AI37" s="431"/>
      <c r="AJ37" s="431"/>
      <c r="AK37" s="431"/>
      <c r="AL37" s="431"/>
      <c r="AM37" s="431"/>
      <c r="AN37" s="431"/>
      <c r="AO37" s="431"/>
      <c r="AP37" s="431"/>
      <c r="AQ37" s="48"/>
    </row>
    <row r="38" spans="2:43" s="24" customFormat="1" ht="12" customHeight="1" x14ac:dyDescent="0.2">
      <c r="B38" s="616" t="s">
        <v>437</v>
      </c>
      <c r="C38" s="403" t="s">
        <v>152</v>
      </c>
      <c r="D38" s="404">
        <v>40</v>
      </c>
      <c r="E38" s="405">
        <v>0</v>
      </c>
      <c r="F38" s="405">
        <v>0</v>
      </c>
      <c r="G38" s="405">
        <v>0</v>
      </c>
      <c r="H38" s="405">
        <v>0</v>
      </c>
      <c r="I38" s="405">
        <v>0</v>
      </c>
      <c r="J38" s="405">
        <v>0</v>
      </c>
      <c r="K38" s="405">
        <v>0</v>
      </c>
      <c r="L38" s="405">
        <v>0</v>
      </c>
      <c r="M38" s="405">
        <v>1</v>
      </c>
      <c r="N38" s="405">
        <v>1</v>
      </c>
      <c r="O38" s="405">
        <v>1</v>
      </c>
      <c r="P38" s="406">
        <v>1</v>
      </c>
      <c r="Q38" s="406">
        <v>0</v>
      </c>
      <c r="R38" s="406">
        <v>2</v>
      </c>
      <c r="S38" s="406">
        <v>4</v>
      </c>
      <c r="T38" s="406">
        <v>8</v>
      </c>
      <c r="U38" s="406">
        <v>6</v>
      </c>
      <c r="V38" s="406">
        <v>7</v>
      </c>
      <c r="W38" s="406">
        <v>7</v>
      </c>
      <c r="X38" s="406">
        <v>0</v>
      </c>
      <c r="Y38" s="406">
        <v>2</v>
      </c>
      <c r="AA38" s="433"/>
      <c r="AB38" s="433"/>
      <c r="AC38" s="433"/>
      <c r="AD38" s="433"/>
      <c r="AE38" s="433"/>
      <c r="AF38" s="433"/>
      <c r="AG38" s="433"/>
      <c r="AH38" s="434"/>
      <c r="AI38" s="431"/>
      <c r="AJ38" s="431"/>
      <c r="AK38" s="431"/>
      <c r="AL38" s="431"/>
      <c r="AM38" s="431"/>
      <c r="AN38" s="431"/>
      <c r="AO38" s="431"/>
      <c r="AP38" s="431"/>
      <c r="AQ38" s="48"/>
    </row>
    <row r="39" spans="2:43" s="24" customFormat="1" ht="12" customHeight="1" x14ac:dyDescent="0.2">
      <c r="B39" s="616"/>
      <c r="C39" s="403" t="s">
        <v>153</v>
      </c>
      <c r="D39" s="404">
        <v>23</v>
      </c>
      <c r="E39" s="405">
        <v>0</v>
      </c>
      <c r="F39" s="405">
        <v>0</v>
      </c>
      <c r="G39" s="405">
        <v>0</v>
      </c>
      <c r="H39" s="405">
        <v>0</v>
      </c>
      <c r="I39" s="405">
        <v>0</v>
      </c>
      <c r="J39" s="405">
        <v>0</v>
      </c>
      <c r="K39" s="405">
        <v>0</v>
      </c>
      <c r="L39" s="405">
        <v>0</v>
      </c>
      <c r="M39" s="405">
        <v>0</v>
      </c>
      <c r="N39" s="405">
        <v>1</v>
      </c>
      <c r="O39" s="405">
        <v>1</v>
      </c>
      <c r="P39" s="406">
        <v>1</v>
      </c>
      <c r="Q39" s="406">
        <v>0</v>
      </c>
      <c r="R39" s="406">
        <v>2</v>
      </c>
      <c r="S39" s="406">
        <v>2</v>
      </c>
      <c r="T39" s="406">
        <v>4</v>
      </c>
      <c r="U39" s="406">
        <v>4</v>
      </c>
      <c r="V39" s="406">
        <v>4</v>
      </c>
      <c r="W39" s="406">
        <v>2</v>
      </c>
      <c r="X39" s="406">
        <v>0</v>
      </c>
      <c r="Y39" s="406">
        <v>2</v>
      </c>
      <c r="AA39" s="433"/>
      <c r="AB39" s="433"/>
      <c r="AC39" s="433"/>
      <c r="AD39" s="433"/>
      <c r="AE39" s="433"/>
      <c r="AF39" s="433"/>
      <c r="AG39" s="433"/>
      <c r="AH39" s="434"/>
      <c r="AI39" s="431"/>
      <c r="AJ39" s="431"/>
      <c r="AK39" s="431"/>
      <c r="AL39" s="431"/>
      <c r="AM39" s="431"/>
      <c r="AN39" s="431"/>
      <c r="AO39" s="431"/>
      <c r="AP39" s="431"/>
      <c r="AQ39" s="48"/>
    </row>
    <row r="40" spans="2:43" s="24" customFormat="1" ht="21" customHeight="1" x14ac:dyDescent="0.2">
      <c r="B40" s="616"/>
      <c r="C40" s="403" t="s">
        <v>154</v>
      </c>
      <c r="D40" s="404">
        <v>17</v>
      </c>
      <c r="E40" s="405">
        <v>0</v>
      </c>
      <c r="F40" s="405">
        <v>0</v>
      </c>
      <c r="G40" s="405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5">
        <v>1</v>
      </c>
      <c r="N40" s="405">
        <v>0</v>
      </c>
      <c r="O40" s="405">
        <v>0</v>
      </c>
      <c r="P40" s="406">
        <v>0</v>
      </c>
      <c r="Q40" s="406">
        <v>0</v>
      </c>
      <c r="R40" s="406">
        <v>0</v>
      </c>
      <c r="S40" s="406">
        <v>2</v>
      </c>
      <c r="T40" s="406">
        <v>4</v>
      </c>
      <c r="U40" s="406">
        <v>2</v>
      </c>
      <c r="V40" s="406">
        <v>3</v>
      </c>
      <c r="W40" s="406">
        <v>5</v>
      </c>
      <c r="X40" s="406">
        <v>0</v>
      </c>
      <c r="Y40" s="406">
        <v>0</v>
      </c>
      <c r="AA40" s="433"/>
      <c r="AB40" s="433"/>
      <c r="AC40" s="433"/>
      <c r="AD40" s="433"/>
      <c r="AE40" s="433"/>
      <c r="AF40" s="433"/>
      <c r="AG40" s="433"/>
      <c r="AH40" s="434"/>
      <c r="AI40" s="431"/>
      <c r="AJ40" s="431"/>
      <c r="AK40" s="431"/>
      <c r="AL40" s="431"/>
      <c r="AM40" s="431"/>
      <c r="AN40" s="431"/>
      <c r="AO40" s="431"/>
      <c r="AP40" s="431"/>
      <c r="AQ40" s="48"/>
    </row>
    <row r="41" spans="2:43" s="24" customFormat="1" ht="12" customHeight="1" x14ac:dyDescent="0.2">
      <c r="B41" s="616" t="s">
        <v>438</v>
      </c>
      <c r="C41" s="403" t="s">
        <v>152</v>
      </c>
      <c r="D41" s="404">
        <v>45</v>
      </c>
      <c r="E41" s="405">
        <v>0</v>
      </c>
      <c r="F41" s="405">
        <v>0</v>
      </c>
      <c r="G41" s="405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5">
        <v>0</v>
      </c>
      <c r="N41" s="405">
        <v>1</v>
      </c>
      <c r="O41" s="405">
        <v>0</v>
      </c>
      <c r="P41" s="406">
        <v>0</v>
      </c>
      <c r="Q41" s="406">
        <v>2</v>
      </c>
      <c r="R41" s="406">
        <v>2</v>
      </c>
      <c r="S41" s="406">
        <v>6</v>
      </c>
      <c r="T41" s="406">
        <v>4</v>
      </c>
      <c r="U41" s="406">
        <v>10</v>
      </c>
      <c r="V41" s="406">
        <v>13</v>
      </c>
      <c r="W41" s="406">
        <v>4</v>
      </c>
      <c r="X41" s="406">
        <v>2</v>
      </c>
      <c r="Y41" s="406">
        <v>1</v>
      </c>
      <c r="AA41" s="433"/>
      <c r="AB41" s="433"/>
      <c r="AC41" s="433"/>
      <c r="AD41" s="433"/>
      <c r="AE41" s="433"/>
      <c r="AF41" s="433"/>
      <c r="AG41" s="433"/>
      <c r="AH41" s="434"/>
      <c r="AI41" s="431"/>
      <c r="AJ41" s="431"/>
      <c r="AK41" s="431"/>
      <c r="AL41" s="431"/>
      <c r="AM41" s="431"/>
      <c r="AN41" s="431"/>
      <c r="AO41" s="431"/>
      <c r="AP41" s="431"/>
      <c r="AQ41" s="48"/>
    </row>
    <row r="42" spans="2:43" s="24" customFormat="1" ht="12" customHeight="1" x14ac:dyDescent="0.2">
      <c r="B42" s="616"/>
      <c r="C42" s="403" t="s">
        <v>153</v>
      </c>
      <c r="D42" s="404">
        <v>19</v>
      </c>
      <c r="E42" s="405">
        <v>0</v>
      </c>
      <c r="F42" s="405">
        <v>0</v>
      </c>
      <c r="G42" s="405">
        <v>0</v>
      </c>
      <c r="H42" s="405">
        <v>0</v>
      </c>
      <c r="I42" s="405">
        <v>0</v>
      </c>
      <c r="J42" s="405">
        <v>0</v>
      </c>
      <c r="K42" s="405">
        <v>0</v>
      </c>
      <c r="L42" s="405">
        <v>0</v>
      </c>
      <c r="M42" s="405">
        <v>0</v>
      </c>
      <c r="N42" s="405">
        <v>0</v>
      </c>
      <c r="O42" s="405">
        <v>0</v>
      </c>
      <c r="P42" s="406">
        <v>0</v>
      </c>
      <c r="Q42" s="406">
        <v>2</v>
      </c>
      <c r="R42" s="406">
        <v>2</v>
      </c>
      <c r="S42" s="406">
        <v>2</v>
      </c>
      <c r="T42" s="406">
        <v>1</v>
      </c>
      <c r="U42" s="406">
        <v>4</v>
      </c>
      <c r="V42" s="406">
        <v>6</v>
      </c>
      <c r="W42" s="406">
        <v>0</v>
      </c>
      <c r="X42" s="406">
        <v>2</v>
      </c>
      <c r="Y42" s="406">
        <v>0</v>
      </c>
      <c r="AA42" s="433"/>
      <c r="AB42" s="433"/>
      <c r="AC42" s="433"/>
      <c r="AD42" s="433"/>
      <c r="AE42" s="433"/>
      <c r="AF42" s="433"/>
      <c r="AG42" s="433"/>
      <c r="AH42" s="434"/>
      <c r="AI42" s="431"/>
      <c r="AJ42" s="431"/>
      <c r="AK42" s="431"/>
      <c r="AL42" s="431"/>
      <c r="AM42" s="431"/>
      <c r="AN42" s="431"/>
      <c r="AO42" s="431"/>
      <c r="AP42" s="431"/>
      <c r="AQ42" s="48"/>
    </row>
    <row r="43" spans="2:43" s="24" customFormat="1" ht="21" customHeight="1" x14ac:dyDescent="0.2">
      <c r="B43" s="616"/>
      <c r="C43" s="403" t="s">
        <v>154</v>
      </c>
      <c r="D43" s="404">
        <v>26</v>
      </c>
      <c r="E43" s="405">
        <v>0</v>
      </c>
      <c r="F43" s="405">
        <v>0</v>
      </c>
      <c r="G43" s="405">
        <v>0</v>
      </c>
      <c r="H43" s="405">
        <v>0</v>
      </c>
      <c r="I43" s="405">
        <v>0</v>
      </c>
      <c r="J43" s="405">
        <v>0</v>
      </c>
      <c r="K43" s="405">
        <v>0</v>
      </c>
      <c r="L43" s="405">
        <v>0</v>
      </c>
      <c r="M43" s="405">
        <v>0</v>
      </c>
      <c r="N43" s="405">
        <v>1</v>
      </c>
      <c r="O43" s="405">
        <v>0</v>
      </c>
      <c r="P43" s="406">
        <v>0</v>
      </c>
      <c r="Q43" s="406">
        <v>0</v>
      </c>
      <c r="R43" s="406">
        <v>0</v>
      </c>
      <c r="S43" s="406">
        <v>4</v>
      </c>
      <c r="T43" s="406">
        <v>3</v>
      </c>
      <c r="U43" s="406">
        <v>6</v>
      </c>
      <c r="V43" s="406">
        <v>7</v>
      </c>
      <c r="W43" s="406">
        <v>4</v>
      </c>
      <c r="X43" s="406">
        <v>0</v>
      </c>
      <c r="Y43" s="406">
        <v>1</v>
      </c>
      <c r="AA43" s="433"/>
      <c r="AB43" s="433"/>
      <c r="AC43" s="433"/>
      <c r="AD43" s="433"/>
      <c r="AE43" s="433"/>
      <c r="AF43" s="433"/>
      <c r="AG43" s="433"/>
      <c r="AH43" s="434"/>
      <c r="AI43" s="431"/>
      <c r="AJ43" s="431"/>
      <c r="AK43" s="431"/>
      <c r="AL43" s="431"/>
      <c r="AM43" s="431"/>
      <c r="AN43" s="431"/>
      <c r="AO43" s="431"/>
      <c r="AP43" s="431"/>
      <c r="AQ43" s="48"/>
    </row>
    <row r="44" spans="2:43" s="24" customFormat="1" ht="12" customHeight="1" x14ac:dyDescent="0.2">
      <c r="B44" s="616" t="s">
        <v>439</v>
      </c>
      <c r="C44" s="403" t="s">
        <v>152</v>
      </c>
      <c r="D44" s="404">
        <v>31</v>
      </c>
      <c r="E44" s="405">
        <v>0</v>
      </c>
      <c r="F44" s="405">
        <v>0</v>
      </c>
      <c r="G44" s="405">
        <v>0</v>
      </c>
      <c r="H44" s="405">
        <v>0</v>
      </c>
      <c r="I44" s="405">
        <v>0</v>
      </c>
      <c r="J44" s="405">
        <v>0</v>
      </c>
      <c r="K44" s="405">
        <v>0</v>
      </c>
      <c r="L44" s="405">
        <v>1</v>
      </c>
      <c r="M44" s="405">
        <v>0</v>
      </c>
      <c r="N44" s="405">
        <v>1</v>
      </c>
      <c r="O44" s="405">
        <v>0</v>
      </c>
      <c r="P44" s="406">
        <v>2</v>
      </c>
      <c r="Q44" s="406">
        <v>3</v>
      </c>
      <c r="R44" s="406">
        <v>3</v>
      </c>
      <c r="S44" s="406">
        <v>2</v>
      </c>
      <c r="T44" s="406">
        <v>3</v>
      </c>
      <c r="U44" s="406">
        <v>8</v>
      </c>
      <c r="V44" s="406">
        <v>4</v>
      </c>
      <c r="W44" s="406">
        <v>3</v>
      </c>
      <c r="X44" s="406">
        <v>0</v>
      </c>
      <c r="Y44" s="406">
        <v>1</v>
      </c>
      <c r="AA44" s="433"/>
      <c r="AB44" s="433"/>
      <c r="AC44" s="433"/>
      <c r="AD44" s="433"/>
      <c r="AE44" s="433"/>
      <c r="AF44" s="433"/>
      <c r="AG44" s="433"/>
      <c r="AH44" s="434"/>
      <c r="AI44" s="431"/>
      <c r="AJ44" s="431"/>
      <c r="AK44" s="431"/>
      <c r="AL44" s="431"/>
      <c r="AM44" s="431"/>
      <c r="AN44" s="431"/>
      <c r="AO44" s="431"/>
      <c r="AP44" s="431"/>
      <c r="AQ44" s="48"/>
    </row>
    <row r="45" spans="2:43" s="24" customFormat="1" ht="12" customHeight="1" x14ac:dyDescent="0.2">
      <c r="B45" s="616"/>
      <c r="C45" s="403" t="s">
        <v>153</v>
      </c>
      <c r="D45" s="404">
        <v>17</v>
      </c>
      <c r="E45" s="405">
        <v>0</v>
      </c>
      <c r="F45" s="405">
        <v>0</v>
      </c>
      <c r="G45" s="405">
        <v>0</v>
      </c>
      <c r="H45" s="405">
        <v>0</v>
      </c>
      <c r="I45" s="405">
        <v>0</v>
      </c>
      <c r="J45" s="405">
        <v>0</v>
      </c>
      <c r="K45" s="405">
        <v>0</v>
      </c>
      <c r="L45" s="405">
        <v>1</v>
      </c>
      <c r="M45" s="405">
        <v>0</v>
      </c>
      <c r="N45" s="405">
        <v>1</v>
      </c>
      <c r="O45" s="405">
        <v>0</v>
      </c>
      <c r="P45" s="406">
        <v>2</v>
      </c>
      <c r="Q45" s="406">
        <v>2</v>
      </c>
      <c r="R45" s="406">
        <v>1</v>
      </c>
      <c r="S45" s="406">
        <v>1</v>
      </c>
      <c r="T45" s="406">
        <v>1</v>
      </c>
      <c r="U45" s="406">
        <v>4</v>
      </c>
      <c r="V45" s="406">
        <v>1</v>
      </c>
      <c r="W45" s="406">
        <v>2</v>
      </c>
      <c r="X45" s="406">
        <v>0</v>
      </c>
      <c r="Y45" s="406">
        <v>1</v>
      </c>
      <c r="AA45" s="433"/>
      <c r="AB45" s="433"/>
      <c r="AC45" s="433"/>
      <c r="AD45" s="433"/>
      <c r="AE45" s="433"/>
      <c r="AF45" s="433"/>
      <c r="AG45" s="433"/>
      <c r="AH45" s="434"/>
      <c r="AI45" s="431"/>
      <c r="AJ45" s="431"/>
      <c r="AK45" s="431"/>
      <c r="AL45" s="431"/>
      <c r="AM45" s="431"/>
      <c r="AN45" s="431"/>
      <c r="AO45" s="431"/>
      <c r="AP45" s="431"/>
      <c r="AQ45" s="48"/>
    </row>
    <row r="46" spans="2:43" s="24" customFormat="1" ht="21" customHeight="1" x14ac:dyDescent="0.2">
      <c r="B46" s="616"/>
      <c r="C46" s="403" t="s">
        <v>154</v>
      </c>
      <c r="D46" s="404">
        <v>14</v>
      </c>
      <c r="E46" s="405">
        <v>0</v>
      </c>
      <c r="F46" s="405">
        <v>0</v>
      </c>
      <c r="G46" s="405">
        <v>0</v>
      </c>
      <c r="H46" s="405">
        <v>0</v>
      </c>
      <c r="I46" s="405">
        <v>0</v>
      </c>
      <c r="J46" s="405">
        <v>0</v>
      </c>
      <c r="K46" s="405">
        <v>0</v>
      </c>
      <c r="L46" s="405">
        <v>0</v>
      </c>
      <c r="M46" s="405">
        <v>0</v>
      </c>
      <c r="N46" s="405">
        <v>0</v>
      </c>
      <c r="O46" s="405">
        <v>0</v>
      </c>
      <c r="P46" s="406">
        <v>0</v>
      </c>
      <c r="Q46" s="406">
        <v>1</v>
      </c>
      <c r="R46" s="406">
        <v>2</v>
      </c>
      <c r="S46" s="406">
        <v>1</v>
      </c>
      <c r="T46" s="406">
        <v>2</v>
      </c>
      <c r="U46" s="406">
        <v>4</v>
      </c>
      <c r="V46" s="406">
        <v>3</v>
      </c>
      <c r="W46" s="406">
        <v>1</v>
      </c>
      <c r="X46" s="406">
        <v>0</v>
      </c>
      <c r="Y46" s="406">
        <v>0</v>
      </c>
      <c r="AA46" s="433"/>
      <c r="AB46" s="433"/>
      <c r="AC46" s="433"/>
      <c r="AD46" s="433"/>
      <c r="AE46" s="433"/>
      <c r="AF46" s="433"/>
      <c r="AG46" s="433"/>
      <c r="AH46" s="434"/>
      <c r="AI46" s="431"/>
      <c r="AJ46" s="431"/>
      <c r="AK46" s="431"/>
      <c r="AL46" s="431"/>
      <c r="AM46" s="431"/>
      <c r="AN46" s="431"/>
      <c r="AO46" s="431"/>
      <c r="AP46" s="431"/>
      <c r="AQ46" s="48"/>
    </row>
    <row r="47" spans="2:43" s="24" customFormat="1" ht="12" customHeight="1" x14ac:dyDescent="0.2">
      <c r="B47" s="616" t="s">
        <v>440</v>
      </c>
      <c r="C47" s="403" t="s">
        <v>152</v>
      </c>
      <c r="D47" s="404">
        <v>31</v>
      </c>
      <c r="E47" s="405">
        <v>0</v>
      </c>
      <c r="F47" s="405">
        <v>0</v>
      </c>
      <c r="G47" s="405">
        <v>0</v>
      </c>
      <c r="H47" s="405">
        <v>0</v>
      </c>
      <c r="I47" s="405">
        <v>0</v>
      </c>
      <c r="J47" s="405">
        <v>0</v>
      </c>
      <c r="K47" s="405">
        <v>0</v>
      </c>
      <c r="L47" s="405">
        <v>1</v>
      </c>
      <c r="M47" s="405">
        <v>0</v>
      </c>
      <c r="N47" s="405">
        <v>2</v>
      </c>
      <c r="O47" s="405">
        <v>1</v>
      </c>
      <c r="P47" s="406">
        <v>1</v>
      </c>
      <c r="Q47" s="406">
        <v>0</v>
      </c>
      <c r="R47" s="406">
        <v>2</v>
      </c>
      <c r="S47" s="406">
        <v>7</v>
      </c>
      <c r="T47" s="406">
        <v>4</v>
      </c>
      <c r="U47" s="406">
        <v>4</v>
      </c>
      <c r="V47" s="406">
        <v>3</v>
      </c>
      <c r="W47" s="406">
        <v>3</v>
      </c>
      <c r="X47" s="406">
        <v>3</v>
      </c>
      <c r="Y47" s="406">
        <v>0</v>
      </c>
      <c r="AA47" s="433"/>
      <c r="AB47" s="433"/>
      <c r="AC47" s="433"/>
      <c r="AD47" s="433"/>
      <c r="AE47" s="433"/>
      <c r="AF47" s="433"/>
      <c r="AG47" s="433"/>
      <c r="AH47" s="434"/>
      <c r="AI47" s="431"/>
      <c r="AJ47" s="431"/>
      <c r="AK47" s="431"/>
      <c r="AL47" s="431"/>
      <c r="AM47" s="431"/>
      <c r="AN47" s="431"/>
      <c r="AO47" s="431"/>
      <c r="AP47" s="431"/>
      <c r="AQ47" s="48"/>
    </row>
    <row r="48" spans="2:43" s="24" customFormat="1" ht="12" customHeight="1" x14ac:dyDescent="0.2">
      <c r="B48" s="616"/>
      <c r="C48" s="403" t="s">
        <v>153</v>
      </c>
      <c r="D48" s="404">
        <v>19</v>
      </c>
      <c r="E48" s="405">
        <v>0</v>
      </c>
      <c r="F48" s="405">
        <v>0</v>
      </c>
      <c r="G48" s="405">
        <v>0</v>
      </c>
      <c r="H48" s="405">
        <v>0</v>
      </c>
      <c r="I48" s="405">
        <v>0</v>
      </c>
      <c r="J48" s="405">
        <v>0</v>
      </c>
      <c r="K48" s="405">
        <v>0</v>
      </c>
      <c r="L48" s="405">
        <v>0</v>
      </c>
      <c r="M48" s="405">
        <v>0</v>
      </c>
      <c r="N48" s="405">
        <v>1</v>
      </c>
      <c r="O48" s="405">
        <v>0</v>
      </c>
      <c r="P48" s="406">
        <v>1</v>
      </c>
      <c r="Q48" s="406">
        <v>0</v>
      </c>
      <c r="R48" s="406">
        <v>1</v>
      </c>
      <c r="S48" s="406">
        <v>5</v>
      </c>
      <c r="T48" s="406">
        <v>4</v>
      </c>
      <c r="U48" s="406">
        <v>3</v>
      </c>
      <c r="V48" s="406">
        <v>1</v>
      </c>
      <c r="W48" s="406">
        <v>2</v>
      </c>
      <c r="X48" s="406">
        <v>1</v>
      </c>
      <c r="Y48" s="406">
        <v>0</v>
      </c>
      <c r="AA48" s="433"/>
      <c r="AB48" s="433"/>
      <c r="AC48" s="433"/>
      <c r="AD48" s="433"/>
      <c r="AE48" s="433"/>
      <c r="AF48" s="433"/>
      <c r="AG48" s="433"/>
      <c r="AH48" s="434"/>
      <c r="AI48" s="431"/>
      <c r="AJ48" s="431"/>
      <c r="AK48" s="431"/>
      <c r="AL48" s="431"/>
      <c r="AM48" s="431"/>
      <c r="AN48" s="431"/>
      <c r="AO48" s="431"/>
      <c r="AP48" s="431"/>
      <c r="AQ48" s="48"/>
    </row>
    <row r="49" spans="2:43" s="24" customFormat="1" ht="21" customHeight="1" x14ac:dyDescent="0.2">
      <c r="B49" s="616"/>
      <c r="C49" s="403" t="s">
        <v>154</v>
      </c>
      <c r="D49" s="404">
        <v>12</v>
      </c>
      <c r="E49" s="405">
        <v>0</v>
      </c>
      <c r="F49" s="405">
        <v>0</v>
      </c>
      <c r="G49" s="405">
        <v>0</v>
      </c>
      <c r="H49" s="405">
        <v>0</v>
      </c>
      <c r="I49" s="405">
        <v>0</v>
      </c>
      <c r="J49" s="405">
        <v>0</v>
      </c>
      <c r="K49" s="405">
        <v>0</v>
      </c>
      <c r="L49" s="405">
        <v>1</v>
      </c>
      <c r="M49" s="405">
        <v>0</v>
      </c>
      <c r="N49" s="405">
        <v>1</v>
      </c>
      <c r="O49" s="405">
        <v>1</v>
      </c>
      <c r="P49" s="406">
        <v>0</v>
      </c>
      <c r="Q49" s="406">
        <v>0</v>
      </c>
      <c r="R49" s="406">
        <v>1</v>
      </c>
      <c r="S49" s="406">
        <v>2</v>
      </c>
      <c r="T49" s="406">
        <v>0</v>
      </c>
      <c r="U49" s="406">
        <v>1</v>
      </c>
      <c r="V49" s="406">
        <v>2</v>
      </c>
      <c r="W49" s="406">
        <v>1</v>
      </c>
      <c r="X49" s="406">
        <v>2</v>
      </c>
      <c r="Y49" s="406">
        <v>0</v>
      </c>
      <c r="AA49" s="433"/>
      <c r="AB49" s="433"/>
      <c r="AC49" s="433"/>
      <c r="AD49" s="433"/>
      <c r="AE49" s="433"/>
      <c r="AF49" s="433"/>
      <c r="AG49" s="433"/>
      <c r="AH49" s="434"/>
      <c r="AI49" s="431"/>
      <c r="AJ49" s="431"/>
      <c r="AK49" s="431"/>
      <c r="AL49" s="431"/>
      <c r="AM49" s="431"/>
      <c r="AN49" s="431"/>
      <c r="AO49" s="431"/>
      <c r="AP49" s="431"/>
      <c r="AQ49" s="48"/>
    </row>
    <row r="50" spans="2:43" s="24" customFormat="1" ht="12" customHeight="1" x14ac:dyDescent="0.2">
      <c r="B50" s="616" t="s">
        <v>441</v>
      </c>
      <c r="C50" s="403" t="s">
        <v>152</v>
      </c>
      <c r="D50" s="404">
        <v>30</v>
      </c>
      <c r="E50" s="405">
        <v>0</v>
      </c>
      <c r="F50" s="405">
        <v>0</v>
      </c>
      <c r="G50" s="405">
        <v>0</v>
      </c>
      <c r="H50" s="405">
        <v>0</v>
      </c>
      <c r="I50" s="405">
        <v>0</v>
      </c>
      <c r="J50" s="405">
        <v>0</v>
      </c>
      <c r="K50" s="405">
        <v>0</v>
      </c>
      <c r="L50" s="405">
        <v>0</v>
      </c>
      <c r="M50" s="405">
        <v>0</v>
      </c>
      <c r="N50" s="405">
        <v>0</v>
      </c>
      <c r="O50" s="405">
        <v>1</v>
      </c>
      <c r="P50" s="406">
        <v>3</v>
      </c>
      <c r="Q50" s="406">
        <v>1</v>
      </c>
      <c r="R50" s="406">
        <v>3</v>
      </c>
      <c r="S50" s="406">
        <v>3</v>
      </c>
      <c r="T50" s="406">
        <v>8</v>
      </c>
      <c r="U50" s="406">
        <v>3</v>
      </c>
      <c r="V50" s="406">
        <v>2</v>
      </c>
      <c r="W50" s="406">
        <v>3</v>
      </c>
      <c r="X50" s="406">
        <v>2</v>
      </c>
      <c r="Y50" s="406">
        <v>1</v>
      </c>
      <c r="AA50" s="433"/>
      <c r="AB50" s="433"/>
      <c r="AC50" s="433"/>
      <c r="AD50" s="433"/>
      <c r="AE50" s="433"/>
      <c r="AF50" s="433"/>
      <c r="AG50" s="433"/>
      <c r="AH50" s="434"/>
      <c r="AI50" s="431"/>
      <c r="AJ50" s="431"/>
      <c r="AK50" s="431"/>
      <c r="AL50" s="431"/>
      <c r="AM50" s="431"/>
      <c r="AN50" s="431"/>
      <c r="AO50" s="431"/>
      <c r="AP50" s="431"/>
      <c r="AQ50" s="48"/>
    </row>
    <row r="51" spans="2:43" s="24" customFormat="1" ht="12" customHeight="1" x14ac:dyDescent="0.2">
      <c r="B51" s="616"/>
      <c r="C51" s="403" t="s">
        <v>153</v>
      </c>
      <c r="D51" s="404">
        <v>13</v>
      </c>
      <c r="E51" s="405">
        <v>0</v>
      </c>
      <c r="F51" s="405">
        <v>0</v>
      </c>
      <c r="G51" s="405">
        <v>0</v>
      </c>
      <c r="H51" s="405">
        <v>0</v>
      </c>
      <c r="I51" s="405">
        <v>0</v>
      </c>
      <c r="J51" s="405">
        <v>0</v>
      </c>
      <c r="K51" s="405">
        <v>0</v>
      </c>
      <c r="L51" s="405">
        <v>0</v>
      </c>
      <c r="M51" s="405">
        <v>0</v>
      </c>
      <c r="N51" s="405">
        <v>0</v>
      </c>
      <c r="O51" s="405">
        <v>0</v>
      </c>
      <c r="P51" s="406">
        <v>3</v>
      </c>
      <c r="Q51" s="406">
        <v>1</v>
      </c>
      <c r="R51" s="406">
        <v>2</v>
      </c>
      <c r="S51" s="406">
        <v>2</v>
      </c>
      <c r="T51" s="406">
        <v>3</v>
      </c>
      <c r="U51" s="406">
        <v>0</v>
      </c>
      <c r="V51" s="406">
        <v>1</v>
      </c>
      <c r="W51" s="406">
        <v>0</v>
      </c>
      <c r="X51" s="406">
        <v>0</v>
      </c>
      <c r="Y51" s="406">
        <v>1</v>
      </c>
      <c r="AA51" s="433"/>
      <c r="AB51" s="433"/>
      <c r="AC51" s="433"/>
      <c r="AD51" s="433"/>
      <c r="AE51" s="433"/>
      <c r="AF51" s="433"/>
      <c r="AG51" s="433"/>
      <c r="AH51" s="434"/>
      <c r="AI51" s="431"/>
      <c r="AJ51" s="431"/>
      <c r="AK51" s="431"/>
      <c r="AL51" s="431"/>
      <c r="AM51" s="431"/>
      <c r="AN51" s="431"/>
      <c r="AO51" s="431"/>
      <c r="AP51" s="431"/>
      <c r="AQ51" s="48"/>
    </row>
    <row r="52" spans="2:43" s="24" customFormat="1" ht="21" customHeight="1" x14ac:dyDescent="0.2">
      <c r="B52" s="616"/>
      <c r="C52" s="403" t="s">
        <v>154</v>
      </c>
      <c r="D52" s="404">
        <v>17</v>
      </c>
      <c r="E52" s="405">
        <v>0</v>
      </c>
      <c r="F52" s="405">
        <v>0</v>
      </c>
      <c r="G52" s="405">
        <v>0</v>
      </c>
      <c r="H52" s="405">
        <v>0</v>
      </c>
      <c r="I52" s="405">
        <v>0</v>
      </c>
      <c r="J52" s="405">
        <v>0</v>
      </c>
      <c r="K52" s="405">
        <v>0</v>
      </c>
      <c r="L52" s="405">
        <v>0</v>
      </c>
      <c r="M52" s="405">
        <v>0</v>
      </c>
      <c r="N52" s="405">
        <v>0</v>
      </c>
      <c r="O52" s="405">
        <v>1</v>
      </c>
      <c r="P52" s="406">
        <v>0</v>
      </c>
      <c r="Q52" s="406">
        <v>0</v>
      </c>
      <c r="R52" s="406">
        <v>1</v>
      </c>
      <c r="S52" s="406">
        <v>1</v>
      </c>
      <c r="T52" s="406">
        <v>5</v>
      </c>
      <c r="U52" s="406">
        <v>3</v>
      </c>
      <c r="V52" s="406">
        <v>1</v>
      </c>
      <c r="W52" s="406">
        <v>3</v>
      </c>
      <c r="X52" s="406">
        <v>2</v>
      </c>
      <c r="Y52" s="406">
        <v>0</v>
      </c>
      <c r="AA52" s="433"/>
      <c r="AB52" s="433"/>
      <c r="AC52" s="433"/>
      <c r="AD52" s="433"/>
      <c r="AE52" s="433"/>
      <c r="AF52" s="433"/>
      <c r="AG52" s="433"/>
      <c r="AH52" s="434"/>
      <c r="AI52" s="431"/>
      <c r="AJ52" s="431"/>
      <c r="AK52" s="431"/>
      <c r="AL52" s="431"/>
      <c r="AM52" s="431"/>
      <c r="AN52" s="431"/>
      <c r="AO52" s="431"/>
      <c r="AP52" s="431"/>
      <c r="AQ52" s="48"/>
    </row>
    <row r="53" spans="2:43" s="24" customFormat="1" ht="12" customHeight="1" x14ac:dyDescent="0.2">
      <c r="B53" s="616" t="s">
        <v>442</v>
      </c>
      <c r="C53" s="403" t="s">
        <v>152</v>
      </c>
      <c r="D53" s="404">
        <v>89</v>
      </c>
      <c r="E53" s="405">
        <v>0</v>
      </c>
      <c r="F53" s="405">
        <v>0</v>
      </c>
      <c r="G53" s="405">
        <v>0</v>
      </c>
      <c r="H53" s="405">
        <v>0</v>
      </c>
      <c r="I53" s="405">
        <v>0</v>
      </c>
      <c r="J53" s="405">
        <v>0</v>
      </c>
      <c r="K53" s="405">
        <v>0</v>
      </c>
      <c r="L53" s="405">
        <v>0</v>
      </c>
      <c r="M53" s="405">
        <v>0</v>
      </c>
      <c r="N53" s="405">
        <v>1</v>
      </c>
      <c r="O53" s="405">
        <v>5</v>
      </c>
      <c r="P53" s="406">
        <v>7</v>
      </c>
      <c r="Q53" s="406">
        <v>10</v>
      </c>
      <c r="R53" s="406">
        <v>12</v>
      </c>
      <c r="S53" s="406">
        <v>11</v>
      </c>
      <c r="T53" s="406">
        <v>16</v>
      </c>
      <c r="U53" s="406">
        <v>10</v>
      </c>
      <c r="V53" s="406">
        <v>11</v>
      </c>
      <c r="W53" s="406">
        <v>3</v>
      </c>
      <c r="X53" s="406">
        <v>3</v>
      </c>
      <c r="Y53" s="406">
        <v>0</v>
      </c>
      <c r="AA53" s="433"/>
      <c r="AB53" s="433"/>
      <c r="AC53" s="433"/>
      <c r="AD53" s="433"/>
      <c r="AE53" s="433"/>
      <c r="AF53" s="433"/>
      <c r="AG53" s="433"/>
      <c r="AH53" s="434"/>
      <c r="AI53" s="431"/>
      <c r="AJ53" s="431"/>
      <c r="AK53" s="431"/>
      <c r="AL53" s="431"/>
      <c r="AM53" s="431"/>
      <c r="AN53" s="431"/>
      <c r="AO53" s="431"/>
      <c r="AP53" s="431"/>
      <c r="AQ53" s="48"/>
    </row>
    <row r="54" spans="2:43" s="24" customFormat="1" ht="12" customHeight="1" x14ac:dyDescent="0.2">
      <c r="B54" s="616"/>
      <c r="C54" s="403" t="s">
        <v>153</v>
      </c>
      <c r="D54" s="404">
        <v>70</v>
      </c>
      <c r="E54" s="405">
        <v>0</v>
      </c>
      <c r="F54" s="405">
        <v>0</v>
      </c>
      <c r="G54" s="405">
        <v>0</v>
      </c>
      <c r="H54" s="405">
        <v>0</v>
      </c>
      <c r="I54" s="405">
        <v>0</v>
      </c>
      <c r="J54" s="405">
        <v>0</v>
      </c>
      <c r="K54" s="405">
        <v>0</v>
      </c>
      <c r="L54" s="405">
        <v>0</v>
      </c>
      <c r="M54" s="405">
        <v>0</v>
      </c>
      <c r="N54" s="405">
        <v>0</v>
      </c>
      <c r="O54" s="405">
        <v>3</v>
      </c>
      <c r="P54" s="406">
        <v>5</v>
      </c>
      <c r="Q54" s="406">
        <v>9</v>
      </c>
      <c r="R54" s="406">
        <v>12</v>
      </c>
      <c r="S54" s="406">
        <v>9</v>
      </c>
      <c r="T54" s="406">
        <v>15</v>
      </c>
      <c r="U54" s="406">
        <v>7</v>
      </c>
      <c r="V54" s="406">
        <v>7</v>
      </c>
      <c r="W54" s="406">
        <v>2</v>
      </c>
      <c r="X54" s="406">
        <v>1</v>
      </c>
      <c r="Y54" s="406">
        <v>0</v>
      </c>
      <c r="AA54" s="433"/>
      <c r="AB54" s="433"/>
      <c r="AC54" s="433"/>
      <c r="AD54" s="433"/>
      <c r="AE54" s="433"/>
      <c r="AF54" s="433"/>
      <c r="AG54" s="433"/>
      <c r="AH54" s="434"/>
      <c r="AI54" s="431"/>
      <c r="AJ54" s="431"/>
      <c r="AK54" s="431"/>
      <c r="AL54" s="431"/>
      <c r="AM54" s="431"/>
      <c r="AN54" s="431"/>
      <c r="AO54" s="431"/>
      <c r="AP54" s="431"/>
      <c r="AQ54" s="48"/>
    </row>
    <row r="55" spans="2:43" s="24" customFormat="1" ht="21" customHeight="1" x14ac:dyDescent="0.2">
      <c r="B55" s="616"/>
      <c r="C55" s="403" t="s">
        <v>154</v>
      </c>
      <c r="D55" s="404">
        <v>19</v>
      </c>
      <c r="E55" s="405">
        <v>0</v>
      </c>
      <c r="F55" s="405">
        <v>0</v>
      </c>
      <c r="G55" s="405">
        <v>0</v>
      </c>
      <c r="H55" s="405">
        <v>0</v>
      </c>
      <c r="I55" s="405">
        <v>0</v>
      </c>
      <c r="J55" s="405">
        <v>0</v>
      </c>
      <c r="K55" s="405">
        <v>0</v>
      </c>
      <c r="L55" s="405">
        <v>0</v>
      </c>
      <c r="M55" s="405">
        <v>0</v>
      </c>
      <c r="N55" s="405">
        <v>1</v>
      </c>
      <c r="O55" s="405">
        <v>2</v>
      </c>
      <c r="P55" s="406">
        <v>2</v>
      </c>
      <c r="Q55" s="406">
        <v>1</v>
      </c>
      <c r="R55" s="406">
        <v>0</v>
      </c>
      <c r="S55" s="406">
        <v>2</v>
      </c>
      <c r="T55" s="406">
        <v>1</v>
      </c>
      <c r="U55" s="406">
        <v>3</v>
      </c>
      <c r="V55" s="406">
        <v>4</v>
      </c>
      <c r="W55" s="406">
        <v>1</v>
      </c>
      <c r="X55" s="406">
        <v>2</v>
      </c>
      <c r="Y55" s="406">
        <v>0</v>
      </c>
      <c r="AA55" s="433"/>
      <c r="AB55" s="433"/>
      <c r="AC55" s="433"/>
      <c r="AD55" s="433"/>
      <c r="AE55" s="433"/>
      <c r="AF55" s="433"/>
      <c r="AG55" s="433"/>
      <c r="AH55" s="434"/>
      <c r="AI55" s="431"/>
      <c r="AJ55" s="431"/>
      <c r="AK55" s="431"/>
      <c r="AL55" s="431"/>
      <c r="AM55" s="431"/>
      <c r="AN55" s="431"/>
      <c r="AO55" s="431"/>
      <c r="AP55" s="431"/>
      <c r="AQ55" s="48"/>
    </row>
    <row r="56" spans="2:43" s="24" customFormat="1" ht="12" customHeight="1" x14ac:dyDescent="0.2">
      <c r="B56" s="616" t="s">
        <v>443</v>
      </c>
      <c r="C56" s="403" t="s">
        <v>152</v>
      </c>
      <c r="D56" s="404">
        <v>7</v>
      </c>
      <c r="E56" s="405">
        <v>0</v>
      </c>
      <c r="F56" s="405">
        <v>0</v>
      </c>
      <c r="G56" s="405">
        <v>0</v>
      </c>
      <c r="H56" s="405">
        <v>0</v>
      </c>
      <c r="I56" s="405">
        <v>0</v>
      </c>
      <c r="J56" s="405">
        <v>0</v>
      </c>
      <c r="K56" s="405">
        <v>0</v>
      </c>
      <c r="L56" s="405">
        <v>1</v>
      </c>
      <c r="M56" s="405">
        <v>0</v>
      </c>
      <c r="N56" s="405">
        <v>0</v>
      </c>
      <c r="O56" s="405">
        <v>2</v>
      </c>
      <c r="P56" s="406">
        <v>0</v>
      </c>
      <c r="Q56" s="406">
        <v>0</v>
      </c>
      <c r="R56" s="406">
        <v>1</v>
      </c>
      <c r="S56" s="406">
        <v>2</v>
      </c>
      <c r="T56" s="406">
        <v>0</v>
      </c>
      <c r="U56" s="406">
        <v>0</v>
      </c>
      <c r="V56" s="406">
        <v>1</v>
      </c>
      <c r="W56" s="406">
        <v>0</v>
      </c>
      <c r="X56" s="406">
        <v>0</v>
      </c>
      <c r="Y56" s="406">
        <v>0</v>
      </c>
      <c r="AA56" s="433"/>
      <c r="AB56" s="433"/>
      <c r="AC56" s="433"/>
      <c r="AD56" s="433"/>
      <c r="AE56" s="433"/>
      <c r="AF56" s="433"/>
      <c r="AG56" s="433"/>
      <c r="AH56" s="434"/>
      <c r="AI56" s="431"/>
      <c r="AJ56" s="431"/>
      <c r="AK56" s="431"/>
      <c r="AL56" s="431"/>
      <c r="AM56" s="431"/>
      <c r="AN56" s="431"/>
      <c r="AO56" s="431"/>
      <c r="AP56" s="431"/>
      <c r="AQ56" s="48"/>
    </row>
    <row r="57" spans="2:43" s="24" customFormat="1" ht="12" customHeight="1" x14ac:dyDescent="0.2">
      <c r="B57" s="616"/>
      <c r="C57" s="403" t="s">
        <v>153</v>
      </c>
      <c r="D57" s="404">
        <v>4</v>
      </c>
      <c r="E57" s="405">
        <v>0</v>
      </c>
      <c r="F57" s="405">
        <v>0</v>
      </c>
      <c r="G57" s="405">
        <v>0</v>
      </c>
      <c r="H57" s="405">
        <v>0</v>
      </c>
      <c r="I57" s="405">
        <v>0</v>
      </c>
      <c r="J57" s="405">
        <v>0</v>
      </c>
      <c r="K57" s="405">
        <v>0</v>
      </c>
      <c r="L57" s="405">
        <v>0</v>
      </c>
      <c r="M57" s="405">
        <v>0</v>
      </c>
      <c r="N57" s="405">
        <v>0</v>
      </c>
      <c r="O57" s="405">
        <v>1</v>
      </c>
      <c r="P57" s="406">
        <v>0</v>
      </c>
      <c r="Q57" s="406">
        <v>0</v>
      </c>
      <c r="R57" s="406">
        <v>1</v>
      </c>
      <c r="S57" s="406">
        <v>1</v>
      </c>
      <c r="T57" s="406">
        <v>0</v>
      </c>
      <c r="U57" s="406">
        <v>0</v>
      </c>
      <c r="V57" s="406">
        <v>1</v>
      </c>
      <c r="W57" s="406">
        <v>0</v>
      </c>
      <c r="X57" s="406">
        <v>0</v>
      </c>
      <c r="Y57" s="406">
        <v>0</v>
      </c>
      <c r="AA57" s="433"/>
      <c r="AB57" s="433"/>
      <c r="AC57" s="433"/>
      <c r="AD57" s="433"/>
      <c r="AE57" s="433"/>
      <c r="AF57" s="433"/>
      <c r="AG57" s="433"/>
      <c r="AH57" s="434"/>
      <c r="AI57" s="431"/>
      <c r="AJ57" s="431"/>
      <c r="AK57" s="431"/>
      <c r="AL57" s="431"/>
      <c r="AM57" s="431"/>
      <c r="AN57" s="431"/>
      <c r="AO57" s="431"/>
      <c r="AP57" s="431"/>
      <c r="AQ57" s="48"/>
    </row>
    <row r="58" spans="2:43" s="24" customFormat="1" ht="21" customHeight="1" x14ac:dyDescent="0.2">
      <c r="B58" s="616"/>
      <c r="C58" s="403" t="s">
        <v>154</v>
      </c>
      <c r="D58" s="404">
        <v>3</v>
      </c>
      <c r="E58" s="405">
        <v>0</v>
      </c>
      <c r="F58" s="405">
        <v>0</v>
      </c>
      <c r="G58" s="405">
        <v>0</v>
      </c>
      <c r="H58" s="405">
        <v>0</v>
      </c>
      <c r="I58" s="405">
        <v>0</v>
      </c>
      <c r="J58" s="405">
        <v>0</v>
      </c>
      <c r="K58" s="405">
        <v>0</v>
      </c>
      <c r="L58" s="405">
        <v>1</v>
      </c>
      <c r="M58" s="405">
        <v>0</v>
      </c>
      <c r="N58" s="405">
        <v>0</v>
      </c>
      <c r="O58" s="405">
        <v>1</v>
      </c>
      <c r="P58" s="406">
        <v>0</v>
      </c>
      <c r="Q58" s="406">
        <v>0</v>
      </c>
      <c r="R58" s="406">
        <v>0</v>
      </c>
      <c r="S58" s="406">
        <v>1</v>
      </c>
      <c r="T58" s="406">
        <v>0</v>
      </c>
      <c r="U58" s="406">
        <v>0</v>
      </c>
      <c r="V58" s="406">
        <v>0</v>
      </c>
      <c r="W58" s="406">
        <v>0</v>
      </c>
      <c r="X58" s="406">
        <v>0</v>
      </c>
      <c r="Y58" s="406">
        <v>0</v>
      </c>
      <c r="AA58" s="433"/>
      <c r="AB58" s="433"/>
      <c r="AC58" s="433"/>
      <c r="AD58" s="433"/>
      <c r="AE58" s="433"/>
      <c r="AF58" s="433"/>
      <c r="AG58" s="433"/>
      <c r="AH58" s="434"/>
      <c r="AI58" s="431"/>
      <c r="AJ58" s="431"/>
      <c r="AK58" s="431"/>
      <c r="AL58" s="431"/>
      <c r="AM58" s="431"/>
      <c r="AN58" s="431"/>
      <c r="AO58" s="431"/>
      <c r="AP58" s="431"/>
      <c r="AQ58" s="48"/>
    </row>
    <row r="59" spans="2:43" s="24" customFormat="1" ht="12" customHeight="1" x14ac:dyDescent="0.2">
      <c r="B59" s="616" t="s">
        <v>444</v>
      </c>
      <c r="C59" s="403" t="s">
        <v>152</v>
      </c>
      <c r="D59" s="404">
        <v>49</v>
      </c>
      <c r="E59" s="405">
        <v>0</v>
      </c>
      <c r="F59" s="405">
        <v>0</v>
      </c>
      <c r="G59" s="405">
        <v>0</v>
      </c>
      <c r="H59" s="405">
        <v>0</v>
      </c>
      <c r="I59" s="405">
        <v>0</v>
      </c>
      <c r="J59" s="405">
        <v>0</v>
      </c>
      <c r="K59" s="405">
        <v>0</v>
      </c>
      <c r="L59" s="405">
        <v>0</v>
      </c>
      <c r="M59" s="405">
        <v>0</v>
      </c>
      <c r="N59" s="405">
        <v>2</v>
      </c>
      <c r="O59" s="405">
        <v>5</v>
      </c>
      <c r="P59" s="406">
        <v>2</v>
      </c>
      <c r="Q59" s="406">
        <v>7</v>
      </c>
      <c r="R59" s="406">
        <v>8</v>
      </c>
      <c r="S59" s="406">
        <v>2</v>
      </c>
      <c r="T59" s="406">
        <v>4</v>
      </c>
      <c r="U59" s="406">
        <v>4</v>
      </c>
      <c r="V59" s="406">
        <v>4</v>
      </c>
      <c r="W59" s="406">
        <v>5</v>
      </c>
      <c r="X59" s="406">
        <v>5</v>
      </c>
      <c r="Y59" s="406">
        <v>1</v>
      </c>
      <c r="AA59" s="433"/>
      <c r="AB59" s="433"/>
      <c r="AC59" s="433"/>
      <c r="AD59" s="433"/>
      <c r="AE59" s="433"/>
      <c r="AF59" s="433"/>
      <c r="AG59" s="433"/>
      <c r="AH59" s="434"/>
      <c r="AI59" s="431"/>
      <c r="AJ59" s="431"/>
      <c r="AK59" s="431"/>
      <c r="AL59" s="431"/>
      <c r="AM59" s="431"/>
      <c r="AN59" s="431"/>
      <c r="AO59" s="431"/>
      <c r="AP59" s="431"/>
      <c r="AQ59" s="48"/>
    </row>
    <row r="60" spans="2:43" s="24" customFormat="1" ht="12" customHeight="1" x14ac:dyDescent="0.2">
      <c r="B60" s="616"/>
      <c r="C60" s="403" t="s">
        <v>153</v>
      </c>
      <c r="D60" s="404">
        <v>1</v>
      </c>
      <c r="E60" s="405">
        <v>0</v>
      </c>
      <c r="F60" s="405">
        <v>0</v>
      </c>
      <c r="G60" s="405">
        <v>0</v>
      </c>
      <c r="H60" s="405">
        <v>0</v>
      </c>
      <c r="I60" s="405">
        <v>0</v>
      </c>
      <c r="J60" s="405">
        <v>0</v>
      </c>
      <c r="K60" s="405">
        <v>0</v>
      </c>
      <c r="L60" s="405">
        <v>0</v>
      </c>
      <c r="M60" s="405">
        <v>0</v>
      </c>
      <c r="N60" s="405">
        <v>0</v>
      </c>
      <c r="O60" s="405">
        <v>0</v>
      </c>
      <c r="P60" s="406">
        <v>0</v>
      </c>
      <c r="Q60" s="406">
        <v>1</v>
      </c>
      <c r="R60" s="406">
        <v>0</v>
      </c>
      <c r="S60" s="406">
        <v>0</v>
      </c>
      <c r="T60" s="406">
        <v>0</v>
      </c>
      <c r="U60" s="406">
        <v>0</v>
      </c>
      <c r="V60" s="406">
        <v>0</v>
      </c>
      <c r="W60" s="406">
        <v>0</v>
      </c>
      <c r="X60" s="406">
        <v>0</v>
      </c>
      <c r="Y60" s="406">
        <v>0</v>
      </c>
      <c r="AA60" s="433"/>
      <c r="AB60" s="433"/>
      <c r="AC60" s="433"/>
      <c r="AD60" s="433"/>
      <c r="AE60" s="433"/>
      <c r="AF60" s="433"/>
      <c r="AG60" s="433"/>
      <c r="AH60" s="434"/>
      <c r="AI60" s="431"/>
      <c r="AJ60" s="431"/>
      <c r="AK60" s="431"/>
      <c r="AL60" s="431"/>
      <c r="AM60" s="431"/>
      <c r="AN60" s="431"/>
      <c r="AO60" s="431"/>
      <c r="AP60" s="431"/>
      <c r="AQ60" s="48"/>
    </row>
    <row r="61" spans="2:43" s="24" customFormat="1" ht="21" customHeight="1" x14ac:dyDescent="0.2">
      <c r="B61" s="616"/>
      <c r="C61" s="403" t="s">
        <v>154</v>
      </c>
      <c r="D61" s="404">
        <v>48</v>
      </c>
      <c r="E61" s="405">
        <v>0</v>
      </c>
      <c r="F61" s="405">
        <v>0</v>
      </c>
      <c r="G61" s="405">
        <v>0</v>
      </c>
      <c r="H61" s="405">
        <v>0</v>
      </c>
      <c r="I61" s="405">
        <v>0</v>
      </c>
      <c r="J61" s="405">
        <v>0</v>
      </c>
      <c r="K61" s="405">
        <v>0</v>
      </c>
      <c r="L61" s="405">
        <v>0</v>
      </c>
      <c r="M61" s="405">
        <v>0</v>
      </c>
      <c r="N61" s="405">
        <v>2</v>
      </c>
      <c r="O61" s="405">
        <v>5</v>
      </c>
      <c r="P61" s="406">
        <v>2</v>
      </c>
      <c r="Q61" s="406">
        <v>6</v>
      </c>
      <c r="R61" s="406">
        <v>8</v>
      </c>
      <c r="S61" s="406">
        <v>2</v>
      </c>
      <c r="T61" s="406">
        <v>4</v>
      </c>
      <c r="U61" s="406">
        <v>4</v>
      </c>
      <c r="V61" s="406">
        <v>4</v>
      </c>
      <c r="W61" s="406">
        <v>5</v>
      </c>
      <c r="X61" s="406">
        <v>5</v>
      </c>
      <c r="Y61" s="406">
        <v>1</v>
      </c>
      <c r="AA61" s="433"/>
      <c r="AB61" s="433"/>
      <c r="AC61" s="433"/>
      <c r="AD61" s="433"/>
      <c r="AE61" s="433"/>
      <c r="AF61" s="433"/>
      <c r="AG61" s="433"/>
      <c r="AH61" s="434"/>
      <c r="AI61" s="431"/>
      <c r="AJ61" s="431"/>
      <c r="AK61" s="431"/>
      <c r="AL61" s="431"/>
      <c r="AM61" s="431"/>
      <c r="AN61" s="431"/>
      <c r="AO61" s="431"/>
      <c r="AP61" s="431"/>
      <c r="AQ61" s="48"/>
    </row>
    <row r="62" spans="2:43" s="24" customFormat="1" ht="12" customHeight="1" x14ac:dyDescent="0.2">
      <c r="B62" s="616" t="s">
        <v>445</v>
      </c>
      <c r="C62" s="403" t="s">
        <v>152</v>
      </c>
      <c r="D62" s="404">
        <v>5</v>
      </c>
      <c r="E62" s="405">
        <v>0</v>
      </c>
      <c r="F62" s="405">
        <v>0</v>
      </c>
      <c r="G62" s="405">
        <v>0</v>
      </c>
      <c r="H62" s="405">
        <v>0</v>
      </c>
      <c r="I62" s="405">
        <v>0</v>
      </c>
      <c r="J62" s="405">
        <v>0</v>
      </c>
      <c r="K62" s="405">
        <v>0</v>
      </c>
      <c r="L62" s="405">
        <v>0</v>
      </c>
      <c r="M62" s="405">
        <v>0</v>
      </c>
      <c r="N62" s="405">
        <v>0</v>
      </c>
      <c r="O62" s="405">
        <v>1</v>
      </c>
      <c r="P62" s="406">
        <v>1</v>
      </c>
      <c r="Q62" s="406">
        <v>0</v>
      </c>
      <c r="R62" s="406">
        <v>1</v>
      </c>
      <c r="S62" s="406">
        <v>0</v>
      </c>
      <c r="T62" s="406">
        <v>0</v>
      </c>
      <c r="U62" s="406">
        <v>0</v>
      </c>
      <c r="V62" s="406">
        <v>1</v>
      </c>
      <c r="W62" s="406">
        <v>1</v>
      </c>
      <c r="X62" s="406">
        <v>0</v>
      </c>
      <c r="Y62" s="406">
        <v>0</v>
      </c>
      <c r="AA62" s="433"/>
      <c r="AB62" s="433"/>
      <c r="AC62" s="433"/>
      <c r="AD62" s="433"/>
      <c r="AE62" s="433"/>
      <c r="AF62" s="433"/>
      <c r="AG62" s="433"/>
      <c r="AH62" s="434"/>
      <c r="AI62" s="431"/>
      <c r="AJ62" s="431"/>
      <c r="AK62" s="431"/>
      <c r="AL62" s="431"/>
      <c r="AM62" s="431"/>
      <c r="AN62" s="431"/>
      <c r="AO62" s="431"/>
      <c r="AP62" s="431"/>
      <c r="AQ62" s="48"/>
    </row>
    <row r="63" spans="2:43" s="24" customFormat="1" ht="12" customHeight="1" x14ac:dyDescent="0.2">
      <c r="B63" s="616"/>
      <c r="C63" s="403" t="s">
        <v>153</v>
      </c>
      <c r="D63" s="404">
        <v>0</v>
      </c>
      <c r="E63" s="405">
        <v>0</v>
      </c>
      <c r="F63" s="405">
        <v>0</v>
      </c>
      <c r="G63" s="405">
        <v>0</v>
      </c>
      <c r="H63" s="405">
        <v>0</v>
      </c>
      <c r="I63" s="405">
        <v>0</v>
      </c>
      <c r="J63" s="405">
        <v>0</v>
      </c>
      <c r="K63" s="405">
        <v>0</v>
      </c>
      <c r="L63" s="405">
        <v>0</v>
      </c>
      <c r="M63" s="405">
        <v>0</v>
      </c>
      <c r="N63" s="405">
        <v>0</v>
      </c>
      <c r="O63" s="405">
        <v>0</v>
      </c>
      <c r="P63" s="406">
        <v>0</v>
      </c>
      <c r="Q63" s="406">
        <v>0</v>
      </c>
      <c r="R63" s="406">
        <v>0</v>
      </c>
      <c r="S63" s="406">
        <v>0</v>
      </c>
      <c r="T63" s="406">
        <v>0</v>
      </c>
      <c r="U63" s="406">
        <v>0</v>
      </c>
      <c r="V63" s="406">
        <v>0</v>
      </c>
      <c r="W63" s="406">
        <v>0</v>
      </c>
      <c r="X63" s="406">
        <v>0</v>
      </c>
      <c r="Y63" s="406">
        <v>0</v>
      </c>
      <c r="AA63" s="433"/>
      <c r="AB63" s="433"/>
      <c r="AC63" s="433"/>
      <c r="AD63" s="433"/>
      <c r="AE63" s="433"/>
      <c r="AF63" s="433"/>
      <c r="AG63" s="433"/>
      <c r="AH63" s="434"/>
      <c r="AI63" s="431"/>
      <c r="AJ63" s="431"/>
      <c r="AK63" s="431"/>
      <c r="AL63" s="431"/>
      <c r="AM63" s="431"/>
      <c r="AN63" s="431"/>
      <c r="AO63" s="431"/>
      <c r="AP63" s="431"/>
      <c r="AQ63" s="48"/>
    </row>
    <row r="64" spans="2:43" s="24" customFormat="1" ht="22.5" customHeight="1" x14ac:dyDescent="0.2">
      <c r="B64" s="616"/>
      <c r="C64" s="403" t="s">
        <v>154</v>
      </c>
      <c r="D64" s="404">
        <v>5</v>
      </c>
      <c r="E64" s="405">
        <v>0</v>
      </c>
      <c r="F64" s="405">
        <v>0</v>
      </c>
      <c r="G64" s="405">
        <v>0</v>
      </c>
      <c r="H64" s="405">
        <v>0</v>
      </c>
      <c r="I64" s="405">
        <v>0</v>
      </c>
      <c r="J64" s="405">
        <v>0</v>
      </c>
      <c r="K64" s="405">
        <v>0</v>
      </c>
      <c r="L64" s="405">
        <v>0</v>
      </c>
      <c r="M64" s="405">
        <v>0</v>
      </c>
      <c r="N64" s="405">
        <v>0</v>
      </c>
      <c r="O64" s="405">
        <v>1</v>
      </c>
      <c r="P64" s="406">
        <v>1</v>
      </c>
      <c r="Q64" s="406">
        <v>0</v>
      </c>
      <c r="R64" s="406">
        <v>1</v>
      </c>
      <c r="S64" s="406">
        <v>0</v>
      </c>
      <c r="T64" s="406">
        <v>0</v>
      </c>
      <c r="U64" s="406">
        <v>0</v>
      </c>
      <c r="V64" s="406">
        <v>1</v>
      </c>
      <c r="W64" s="406">
        <v>1</v>
      </c>
      <c r="X64" s="406">
        <v>0</v>
      </c>
      <c r="Y64" s="406">
        <v>0</v>
      </c>
      <c r="AA64" s="433"/>
      <c r="AB64" s="433"/>
      <c r="AC64" s="433"/>
      <c r="AD64" s="433"/>
      <c r="AE64" s="433"/>
      <c r="AF64" s="433"/>
      <c r="AG64" s="433"/>
      <c r="AH64" s="434"/>
      <c r="AI64" s="431"/>
      <c r="AJ64" s="431"/>
      <c r="AK64" s="431"/>
      <c r="AL64" s="431"/>
      <c r="AM64" s="431"/>
      <c r="AN64" s="431"/>
      <c r="AO64" s="431"/>
      <c r="AP64" s="431"/>
      <c r="AQ64" s="48"/>
    </row>
    <row r="65" spans="2:43" s="24" customFormat="1" ht="12" customHeight="1" x14ac:dyDescent="0.2">
      <c r="B65" s="616" t="s">
        <v>446</v>
      </c>
      <c r="C65" s="403" t="s">
        <v>152</v>
      </c>
      <c r="D65" s="404">
        <v>13</v>
      </c>
      <c r="E65" s="405">
        <v>0</v>
      </c>
      <c r="F65" s="405">
        <v>0</v>
      </c>
      <c r="G65" s="405">
        <v>0</v>
      </c>
      <c r="H65" s="405">
        <v>0</v>
      </c>
      <c r="I65" s="405">
        <v>0</v>
      </c>
      <c r="J65" s="405">
        <v>0</v>
      </c>
      <c r="K65" s="405">
        <v>0</v>
      </c>
      <c r="L65" s="405">
        <v>0</v>
      </c>
      <c r="M65" s="405">
        <v>0</v>
      </c>
      <c r="N65" s="405">
        <v>0</v>
      </c>
      <c r="O65" s="405">
        <v>0</v>
      </c>
      <c r="P65" s="406">
        <v>2</v>
      </c>
      <c r="Q65" s="406">
        <v>1</v>
      </c>
      <c r="R65" s="406">
        <v>1</v>
      </c>
      <c r="S65" s="406">
        <v>4</v>
      </c>
      <c r="T65" s="406">
        <v>2</v>
      </c>
      <c r="U65" s="406">
        <v>3</v>
      </c>
      <c r="V65" s="406">
        <v>0</v>
      </c>
      <c r="W65" s="406">
        <v>0</v>
      </c>
      <c r="X65" s="406">
        <v>0</v>
      </c>
      <c r="Y65" s="406">
        <v>0</v>
      </c>
      <c r="AA65" s="433"/>
      <c r="AB65" s="433"/>
      <c r="AC65" s="433"/>
      <c r="AD65" s="433"/>
      <c r="AE65" s="433"/>
      <c r="AF65" s="433"/>
      <c r="AG65" s="433"/>
      <c r="AH65" s="434"/>
      <c r="AI65" s="431"/>
      <c r="AJ65" s="431"/>
      <c r="AK65" s="431"/>
      <c r="AL65" s="431"/>
      <c r="AM65" s="431"/>
      <c r="AN65" s="431"/>
      <c r="AO65" s="431"/>
      <c r="AP65" s="431"/>
      <c r="AQ65" s="48"/>
    </row>
    <row r="66" spans="2:43" s="24" customFormat="1" ht="12" customHeight="1" x14ac:dyDescent="0.2">
      <c r="B66" s="616"/>
      <c r="C66" s="403" t="s">
        <v>153</v>
      </c>
      <c r="D66" s="404">
        <v>0</v>
      </c>
      <c r="E66" s="405">
        <v>0</v>
      </c>
      <c r="F66" s="405">
        <v>0</v>
      </c>
      <c r="G66" s="405">
        <v>0</v>
      </c>
      <c r="H66" s="405">
        <v>0</v>
      </c>
      <c r="I66" s="405">
        <v>0</v>
      </c>
      <c r="J66" s="405">
        <v>0</v>
      </c>
      <c r="K66" s="405">
        <v>0</v>
      </c>
      <c r="L66" s="405">
        <v>0</v>
      </c>
      <c r="M66" s="405">
        <v>0</v>
      </c>
      <c r="N66" s="405">
        <v>0</v>
      </c>
      <c r="O66" s="405">
        <v>0</v>
      </c>
      <c r="P66" s="406">
        <v>0</v>
      </c>
      <c r="Q66" s="406">
        <v>0</v>
      </c>
      <c r="R66" s="406">
        <v>0</v>
      </c>
      <c r="S66" s="406">
        <v>0</v>
      </c>
      <c r="T66" s="406">
        <v>0</v>
      </c>
      <c r="U66" s="406">
        <v>0</v>
      </c>
      <c r="V66" s="406">
        <v>0</v>
      </c>
      <c r="W66" s="406">
        <v>0</v>
      </c>
      <c r="X66" s="406">
        <v>0</v>
      </c>
      <c r="Y66" s="406">
        <v>0</v>
      </c>
      <c r="AA66" s="433"/>
      <c r="AB66" s="433"/>
      <c r="AC66" s="433"/>
      <c r="AD66" s="433"/>
      <c r="AE66" s="433"/>
      <c r="AF66" s="433"/>
      <c r="AG66" s="433"/>
      <c r="AH66" s="434"/>
      <c r="AI66" s="431"/>
      <c r="AJ66" s="431"/>
      <c r="AK66" s="431"/>
      <c r="AL66" s="431"/>
      <c r="AM66" s="431"/>
      <c r="AN66" s="431"/>
      <c r="AO66" s="431"/>
      <c r="AP66" s="431"/>
      <c r="AQ66" s="48"/>
    </row>
    <row r="67" spans="2:43" s="24" customFormat="1" ht="21" customHeight="1" x14ac:dyDescent="0.2">
      <c r="B67" s="616"/>
      <c r="C67" s="403" t="s">
        <v>154</v>
      </c>
      <c r="D67" s="404">
        <v>13</v>
      </c>
      <c r="E67" s="405">
        <v>0</v>
      </c>
      <c r="F67" s="405">
        <v>0</v>
      </c>
      <c r="G67" s="405">
        <v>0</v>
      </c>
      <c r="H67" s="405">
        <v>0</v>
      </c>
      <c r="I67" s="405">
        <v>0</v>
      </c>
      <c r="J67" s="405">
        <v>0</v>
      </c>
      <c r="K67" s="405">
        <v>0</v>
      </c>
      <c r="L67" s="405">
        <v>0</v>
      </c>
      <c r="M67" s="405">
        <v>0</v>
      </c>
      <c r="N67" s="405">
        <v>0</v>
      </c>
      <c r="O67" s="405">
        <v>0</v>
      </c>
      <c r="P67" s="406">
        <v>2</v>
      </c>
      <c r="Q67" s="406">
        <v>1</v>
      </c>
      <c r="R67" s="406">
        <v>1</v>
      </c>
      <c r="S67" s="406">
        <v>4</v>
      </c>
      <c r="T67" s="406">
        <v>2</v>
      </c>
      <c r="U67" s="406">
        <v>3</v>
      </c>
      <c r="V67" s="406">
        <v>0</v>
      </c>
      <c r="W67" s="406">
        <v>0</v>
      </c>
      <c r="X67" s="406">
        <v>0</v>
      </c>
      <c r="Y67" s="406">
        <v>0</v>
      </c>
      <c r="AA67" s="433"/>
      <c r="AB67" s="433"/>
      <c r="AC67" s="433"/>
      <c r="AD67" s="433"/>
      <c r="AE67" s="433"/>
      <c r="AF67" s="433"/>
      <c r="AG67" s="433"/>
      <c r="AH67" s="434"/>
      <c r="AI67" s="431"/>
      <c r="AJ67" s="431"/>
      <c r="AK67" s="431"/>
      <c r="AL67" s="431"/>
      <c r="AM67" s="431"/>
      <c r="AN67" s="431"/>
      <c r="AO67" s="431"/>
      <c r="AP67" s="431"/>
      <c r="AQ67" s="48"/>
    </row>
    <row r="68" spans="2:43" s="24" customFormat="1" ht="12" customHeight="1" x14ac:dyDescent="0.2">
      <c r="B68" s="616" t="s">
        <v>447</v>
      </c>
      <c r="C68" s="403" t="s">
        <v>152</v>
      </c>
      <c r="D68" s="404">
        <v>12</v>
      </c>
      <c r="E68" s="405">
        <v>0</v>
      </c>
      <c r="F68" s="405">
        <v>0</v>
      </c>
      <c r="G68" s="405">
        <v>0</v>
      </c>
      <c r="H68" s="405">
        <v>0</v>
      </c>
      <c r="I68" s="405">
        <v>0</v>
      </c>
      <c r="J68" s="405">
        <v>0</v>
      </c>
      <c r="K68" s="405">
        <v>0</v>
      </c>
      <c r="L68" s="405">
        <v>0</v>
      </c>
      <c r="M68" s="405">
        <v>1</v>
      </c>
      <c r="N68" s="405">
        <v>0</v>
      </c>
      <c r="O68" s="405">
        <v>0</v>
      </c>
      <c r="P68" s="406">
        <v>0</v>
      </c>
      <c r="Q68" s="406">
        <v>1</v>
      </c>
      <c r="R68" s="406">
        <v>1</v>
      </c>
      <c r="S68" s="406">
        <v>1</v>
      </c>
      <c r="T68" s="406">
        <v>2</v>
      </c>
      <c r="U68" s="406">
        <v>3</v>
      </c>
      <c r="V68" s="406">
        <v>1</v>
      </c>
      <c r="W68" s="406">
        <v>2</v>
      </c>
      <c r="X68" s="406">
        <v>0</v>
      </c>
      <c r="Y68" s="406">
        <v>0</v>
      </c>
      <c r="AA68" s="433"/>
      <c r="AB68" s="433"/>
      <c r="AC68" s="433"/>
      <c r="AD68" s="433"/>
      <c r="AE68" s="433"/>
      <c r="AF68" s="433"/>
      <c r="AG68" s="433"/>
      <c r="AH68" s="434"/>
      <c r="AI68" s="431"/>
      <c r="AJ68" s="431"/>
      <c r="AK68" s="431"/>
      <c r="AL68" s="431"/>
      <c r="AM68" s="431"/>
      <c r="AN68" s="431"/>
      <c r="AO68" s="431"/>
      <c r="AP68" s="431"/>
      <c r="AQ68" s="48"/>
    </row>
    <row r="69" spans="2:43" s="24" customFormat="1" ht="12" customHeight="1" x14ac:dyDescent="0.2">
      <c r="B69" s="616"/>
      <c r="C69" s="403" t="s">
        <v>153</v>
      </c>
      <c r="D69" s="404">
        <v>0</v>
      </c>
      <c r="E69" s="405">
        <v>0</v>
      </c>
      <c r="F69" s="405">
        <v>0</v>
      </c>
      <c r="G69" s="405">
        <v>0</v>
      </c>
      <c r="H69" s="405">
        <v>0</v>
      </c>
      <c r="I69" s="405">
        <v>0</v>
      </c>
      <c r="J69" s="405">
        <v>0</v>
      </c>
      <c r="K69" s="405">
        <v>0</v>
      </c>
      <c r="L69" s="405">
        <v>0</v>
      </c>
      <c r="M69" s="405">
        <v>0</v>
      </c>
      <c r="N69" s="405">
        <v>0</v>
      </c>
      <c r="O69" s="405">
        <v>0</v>
      </c>
      <c r="P69" s="406">
        <v>0</v>
      </c>
      <c r="Q69" s="406">
        <v>0</v>
      </c>
      <c r="R69" s="406">
        <v>0</v>
      </c>
      <c r="S69" s="406">
        <v>0</v>
      </c>
      <c r="T69" s="406">
        <v>0</v>
      </c>
      <c r="U69" s="406">
        <v>0</v>
      </c>
      <c r="V69" s="406">
        <v>0</v>
      </c>
      <c r="W69" s="406">
        <v>0</v>
      </c>
      <c r="X69" s="406">
        <v>0</v>
      </c>
      <c r="Y69" s="406">
        <v>0</v>
      </c>
      <c r="AA69" s="433"/>
      <c r="AB69" s="433"/>
      <c r="AC69" s="433"/>
      <c r="AD69" s="433"/>
      <c r="AE69" s="433"/>
      <c r="AF69" s="433"/>
      <c r="AG69" s="433"/>
      <c r="AH69" s="434"/>
      <c r="AI69" s="431"/>
      <c r="AJ69" s="431"/>
      <c r="AK69" s="431"/>
      <c r="AL69" s="431"/>
      <c r="AM69" s="431"/>
      <c r="AN69" s="431"/>
      <c r="AO69" s="431"/>
      <c r="AP69" s="431"/>
      <c r="AQ69" s="48"/>
    </row>
    <row r="70" spans="2:43" s="24" customFormat="1" ht="21" customHeight="1" x14ac:dyDescent="0.2">
      <c r="B70" s="616"/>
      <c r="C70" s="403" t="s">
        <v>154</v>
      </c>
      <c r="D70" s="404">
        <v>12</v>
      </c>
      <c r="E70" s="405">
        <v>0</v>
      </c>
      <c r="F70" s="405">
        <v>0</v>
      </c>
      <c r="G70" s="405">
        <v>0</v>
      </c>
      <c r="H70" s="405">
        <v>0</v>
      </c>
      <c r="I70" s="405">
        <v>0</v>
      </c>
      <c r="J70" s="405">
        <v>0</v>
      </c>
      <c r="K70" s="405">
        <v>0</v>
      </c>
      <c r="L70" s="405">
        <v>0</v>
      </c>
      <c r="M70" s="405">
        <v>1</v>
      </c>
      <c r="N70" s="405">
        <v>0</v>
      </c>
      <c r="O70" s="405">
        <v>0</v>
      </c>
      <c r="P70" s="406">
        <v>0</v>
      </c>
      <c r="Q70" s="406">
        <v>1</v>
      </c>
      <c r="R70" s="406">
        <v>1</v>
      </c>
      <c r="S70" s="406">
        <v>1</v>
      </c>
      <c r="T70" s="406">
        <v>2</v>
      </c>
      <c r="U70" s="406">
        <v>3</v>
      </c>
      <c r="V70" s="406">
        <v>1</v>
      </c>
      <c r="W70" s="406">
        <v>2</v>
      </c>
      <c r="X70" s="406">
        <v>0</v>
      </c>
      <c r="Y70" s="406">
        <v>0</v>
      </c>
      <c r="AA70" s="433"/>
      <c r="AB70" s="433"/>
      <c r="AC70" s="433"/>
      <c r="AD70" s="433"/>
      <c r="AE70" s="433"/>
      <c r="AF70" s="433"/>
      <c r="AG70" s="433"/>
      <c r="AH70" s="434"/>
      <c r="AI70" s="431"/>
      <c r="AJ70" s="431"/>
      <c r="AK70" s="431"/>
      <c r="AL70" s="431"/>
      <c r="AM70" s="431"/>
      <c r="AN70" s="431"/>
      <c r="AO70" s="431"/>
      <c r="AP70" s="431"/>
      <c r="AQ70" s="48"/>
    </row>
    <row r="71" spans="2:43" s="24" customFormat="1" ht="12" customHeight="1" x14ac:dyDescent="0.2">
      <c r="B71" s="616" t="s">
        <v>448</v>
      </c>
      <c r="C71" s="403" t="s">
        <v>152</v>
      </c>
      <c r="D71" s="404">
        <v>37</v>
      </c>
      <c r="E71" s="405">
        <v>0</v>
      </c>
      <c r="F71" s="405">
        <v>0</v>
      </c>
      <c r="G71" s="405">
        <v>0</v>
      </c>
      <c r="H71" s="405">
        <v>0</v>
      </c>
      <c r="I71" s="405">
        <v>0</v>
      </c>
      <c r="J71" s="405">
        <v>0</v>
      </c>
      <c r="K71" s="405">
        <v>0</v>
      </c>
      <c r="L71" s="405">
        <v>0</v>
      </c>
      <c r="M71" s="405">
        <v>0</v>
      </c>
      <c r="N71" s="405">
        <v>0</v>
      </c>
      <c r="O71" s="405">
        <v>0</v>
      </c>
      <c r="P71" s="406">
        <v>0</v>
      </c>
      <c r="Q71" s="406">
        <v>0</v>
      </c>
      <c r="R71" s="406">
        <v>2</v>
      </c>
      <c r="S71" s="406">
        <v>3</v>
      </c>
      <c r="T71" s="406">
        <v>6</v>
      </c>
      <c r="U71" s="406">
        <v>5</v>
      </c>
      <c r="V71" s="406">
        <v>8</v>
      </c>
      <c r="W71" s="406">
        <v>9</v>
      </c>
      <c r="X71" s="406">
        <v>4</v>
      </c>
      <c r="Y71" s="406">
        <v>0</v>
      </c>
      <c r="AA71" s="433"/>
      <c r="AB71" s="433"/>
      <c r="AC71" s="433"/>
      <c r="AD71" s="433"/>
      <c r="AE71" s="433"/>
      <c r="AF71" s="433"/>
      <c r="AG71" s="433"/>
      <c r="AH71" s="434"/>
      <c r="AI71" s="431"/>
      <c r="AJ71" s="431"/>
      <c r="AK71" s="431"/>
      <c r="AL71" s="431"/>
      <c r="AM71" s="431"/>
      <c r="AN71" s="431"/>
      <c r="AO71" s="431"/>
      <c r="AP71" s="431"/>
      <c r="AQ71" s="48"/>
    </row>
    <row r="72" spans="2:43" s="24" customFormat="1" ht="12" customHeight="1" x14ac:dyDescent="0.2">
      <c r="B72" s="616"/>
      <c r="C72" s="403" t="s">
        <v>153</v>
      </c>
      <c r="D72" s="404">
        <v>37</v>
      </c>
      <c r="E72" s="405">
        <v>0</v>
      </c>
      <c r="F72" s="405">
        <v>0</v>
      </c>
      <c r="G72" s="405">
        <v>0</v>
      </c>
      <c r="H72" s="405">
        <v>0</v>
      </c>
      <c r="I72" s="405">
        <v>0</v>
      </c>
      <c r="J72" s="405">
        <v>0</v>
      </c>
      <c r="K72" s="405">
        <v>0</v>
      </c>
      <c r="L72" s="405">
        <v>0</v>
      </c>
      <c r="M72" s="405">
        <v>0</v>
      </c>
      <c r="N72" s="405">
        <v>0</v>
      </c>
      <c r="O72" s="405">
        <v>0</v>
      </c>
      <c r="P72" s="406">
        <v>0</v>
      </c>
      <c r="Q72" s="406">
        <v>0</v>
      </c>
      <c r="R72" s="406">
        <v>2</v>
      </c>
      <c r="S72" s="406">
        <v>3</v>
      </c>
      <c r="T72" s="406">
        <v>6</v>
      </c>
      <c r="U72" s="406">
        <v>5</v>
      </c>
      <c r="V72" s="406">
        <v>8</v>
      </c>
      <c r="W72" s="406">
        <v>9</v>
      </c>
      <c r="X72" s="406">
        <v>4</v>
      </c>
      <c r="Y72" s="406">
        <v>0</v>
      </c>
      <c r="AA72" s="433"/>
      <c r="AB72" s="433"/>
      <c r="AC72" s="433"/>
      <c r="AD72" s="433"/>
      <c r="AE72" s="433"/>
      <c r="AF72" s="433"/>
      <c r="AG72" s="433"/>
      <c r="AH72" s="434"/>
      <c r="AI72" s="431"/>
      <c r="AJ72" s="431"/>
      <c r="AK72" s="431"/>
      <c r="AL72" s="431"/>
      <c r="AM72" s="431"/>
      <c r="AN72" s="431"/>
      <c r="AO72" s="431"/>
      <c r="AP72" s="431"/>
      <c r="AQ72" s="48"/>
    </row>
    <row r="73" spans="2:43" s="24" customFormat="1" ht="21" customHeight="1" x14ac:dyDescent="0.2">
      <c r="B73" s="616"/>
      <c r="C73" s="403" t="s">
        <v>154</v>
      </c>
      <c r="D73" s="404">
        <v>0</v>
      </c>
      <c r="E73" s="405">
        <v>0</v>
      </c>
      <c r="F73" s="405">
        <v>0</v>
      </c>
      <c r="G73" s="405">
        <v>0</v>
      </c>
      <c r="H73" s="405">
        <v>0</v>
      </c>
      <c r="I73" s="405">
        <v>0</v>
      </c>
      <c r="J73" s="405">
        <v>0</v>
      </c>
      <c r="K73" s="405">
        <v>0</v>
      </c>
      <c r="L73" s="405">
        <v>0</v>
      </c>
      <c r="M73" s="405">
        <v>0</v>
      </c>
      <c r="N73" s="405">
        <v>0</v>
      </c>
      <c r="O73" s="405">
        <v>0</v>
      </c>
      <c r="P73" s="406">
        <v>0</v>
      </c>
      <c r="Q73" s="406">
        <v>0</v>
      </c>
      <c r="R73" s="406">
        <v>0</v>
      </c>
      <c r="S73" s="406">
        <v>0</v>
      </c>
      <c r="T73" s="406">
        <v>0</v>
      </c>
      <c r="U73" s="406">
        <v>0</v>
      </c>
      <c r="V73" s="406">
        <v>0</v>
      </c>
      <c r="W73" s="406">
        <v>0</v>
      </c>
      <c r="X73" s="406">
        <v>0</v>
      </c>
      <c r="Y73" s="406">
        <v>0</v>
      </c>
      <c r="AA73" s="433"/>
      <c r="AB73" s="433"/>
      <c r="AC73" s="433"/>
      <c r="AD73" s="433"/>
      <c r="AE73" s="433"/>
      <c r="AF73" s="433"/>
      <c r="AG73" s="433"/>
      <c r="AH73" s="434"/>
      <c r="AI73" s="431"/>
      <c r="AJ73" s="431"/>
      <c r="AK73" s="431"/>
      <c r="AL73" s="431"/>
      <c r="AM73" s="431"/>
      <c r="AN73" s="431"/>
      <c r="AO73" s="431"/>
      <c r="AP73" s="431"/>
      <c r="AQ73" s="48"/>
    </row>
    <row r="74" spans="2:43" s="24" customFormat="1" ht="12" customHeight="1" x14ac:dyDescent="0.2">
      <c r="B74" s="616" t="s">
        <v>449</v>
      </c>
      <c r="C74" s="403" t="s">
        <v>152</v>
      </c>
      <c r="D74" s="404">
        <v>6</v>
      </c>
      <c r="E74" s="405">
        <v>0</v>
      </c>
      <c r="F74" s="405">
        <v>0</v>
      </c>
      <c r="G74" s="405">
        <v>0</v>
      </c>
      <c r="H74" s="405">
        <v>0</v>
      </c>
      <c r="I74" s="405">
        <v>0</v>
      </c>
      <c r="J74" s="405">
        <v>0</v>
      </c>
      <c r="K74" s="405">
        <v>0</v>
      </c>
      <c r="L74" s="405">
        <v>0</v>
      </c>
      <c r="M74" s="405">
        <v>0</v>
      </c>
      <c r="N74" s="405">
        <v>0</v>
      </c>
      <c r="O74" s="405">
        <v>0</v>
      </c>
      <c r="P74" s="406">
        <v>0</v>
      </c>
      <c r="Q74" s="406">
        <v>0</v>
      </c>
      <c r="R74" s="406">
        <v>0</v>
      </c>
      <c r="S74" s="406">
        <v>1</v>
      </c>
      <c r="T74" s="406">
        <v>1</v>
      </c>
      <c r="U74" s="406">
        <v>0</v>
      </c>
      <c r="V74" s="406">
        <v>3</v>
      </c>
      <c r="W74" s="406">
        <v>1</v>
      </c>
      <c r="X74" s="406">
        <v>0</v>
      </c>
      <c r="Y74" s="406">
        <v>0</v>
      </c>
      <c r="AA74" s="433"/>
      <c r="AB74" s="433"/>
      <c r="AC74" s="433"/>
      <c r="AD74" s="433"/>
      <c r="AE74" s="433"/>
      <c r="AF74" s="433"/>
      <c r="AG74" s="433"/>
      <c r="AH74" s="434"/>
      <c r="AI74" s="431"/>
      <c r="AJ74" s="431"/>
      <c r="AK74" s="431"/>
      <c r="AL74" s="431"/>
      <c r="AM74" s="431"/>
      <c r="AN74" s="431"/>
      <c r="AO74" s="431"/>
      <c r="AP74" s="431"/>
      <c r="AQ74" s="48"/>
    </row>
    <row r="75" spans="2:43" s="24" customFormat="1" ht="12" customHeight="1" x14ac:dyDescent="0.2">
      <c r="B75" s="616"/>
      <c r="C75" s="403" t="s">
        <v>153</v>
      </c>
      <c r="D75" s="404">
        <v>5</v>
      </c>
      <c r="E75" s="405">
        <v>0</v>
      </c>
      <c r="F75" s="405">
        <v>0</v>
      </c>
      <c r="G75" s="405">
        <v>0</v>
      </c>
      <c r="H75" s="405">
        <v>0</v>
      </c>
      <c r="I75" s="405">
        <v>0</v>
      </c>
      <c r="J75" s="405">
        <v>0</v>
      </c>
      <c r="K75" s="405">
        <v>0</v>
      </c>
      <c r="L75" s="405">
        <v>0</v>
      </c>
      <c r="M75" s="405">
        <v>0</v>
      </c>
      <c r="N75" s="405">
        <v>0</v>
      </c>
      <c r="O75" s="405">
        <v>0</v>
      </c>
      <c r="P75" s="406">
        <v>0</v>
      </c>
      <c r="Q75" s="406">
        <v>0</v>
      </c>
      <c r="R75" s="406">
        <v>0</v>
      </c>
      <c r="S75" s="406">
        <v>1</v>
      </c>
      <c r="T75" s="406">
        <v>1</v>
      </c>
      <c r="U75" s="406">
        <v>0</v>
      </c>
      <c r="V75" s="406">
        <v>3</v>
      </c>
      <c r="W75" s="406">
        <v>0</v>
      </c>
      <c r="X75" s="406">
        <v>0</v>
      </c>
      <c r="Y75" s="406">
        <v>0</v>
      </c>
      <c r="AA75" s="433"/>
      <c r="AB75" s="433"/>
      <c r="AC75" s="433"/>
      <c r="AD75" s="433"/>
      <c r="AE75" s="433"/>
      <c r="AF75" s="433"/>
      <c r="AG75" s="433"/>
      <c r="AH75" s="434"/>
      <c r="AI75" s="431"/>
      <c r="AJ75" s="431"/>
      <c r="AK75" s="431"/>
      <c r="AL75" s="431"/>
      <c r="AM75" s="431"/>
      <c r="AN75" s="431"/>
      <c r="AO75" s="431"/>
      <c r="AP75" s="431"/>
      <c r="AQ75" s="48"/>
    </row>
    <row r="76" spans="2:43" s="24" customFormat="1" ht="21" customHeight="1" x14ac:dyDescent="0.2">
      <c r="B76" s="616"/>
      <c r="C76" s="403" t="s">
        <v>154</v>
      </c>
      <c r="D76" s="404">
        <v>1</v>
      </c>
      <c r="E76" s="405">
        <v>0</v>
      </c>
      <c r="F76" s="405">
        <v>0</v>
      </c>
      <c r="G76" s="405">
        <v>0</v>
      </c>
      <c r="H76" s="405">
        <v>0</v>
      </c>
      <c r="I76" s="405">
        <v>0</v>
      </c>
      <c r="J76" s="405">
        <v>0</v>
      </c>
      <c r="K76" s="405">
        <v>0</v>
      </c>
      <c r="L76" s="405">
        <v>0</v>
      </c>
      <c r="M76" s="405">
        <v>0</v>
      </c>
      <c r="N76" s="405">
        <v>0</v>
      </c>
      <c r="O76" s="405">
        <v>0</v>
      </c>
      <c r="P76" s="406">
        <v>0</v>
      </c>
      <c r="Q76" s="406">
        <v>0</v>
      </c>
      <c r="R76" s="406">
        <v>0</v>
      </c>
      <c r="S76" s="406">
        <v>0</v>
      </c>
      <c r="T76" s="406">
        <v>0</v>
      </c>
      <c r="U76" s="406">
        <v>0</v>
      </c>
      <c r="V76" s="406">
        <v>0</v>
      </c>
      <c r="W76" s="406">
        <v>1</v>
      </c>
      <c r="X76" s="406">
        <v>0</v>
      </c>
      <c r="Y76" s="406">
        <v>0</v>
      </c>
      <c r="AA76" s="433"/>
      <c r="AB76" s="433"/>
      <c r="AC76" s="433"/>
      <c r="AD76" s="433"/>
      <c r="AE76" s="433"/>
      <c r="AF76" s="433"/>
      <c r="AG76" s="433"/>
      <c r="AH76" s="434"/>
      <c r="AI76" s="431"/>
      <c r="AJ76" s="431"/>
      <c r="AK76" s="431"/>
      <c r="AL76" s="431"/>
      <c r="AM76" s="431"/>
      <c r="AN76" s="431"/>
      <c r="AO76" s="431"/>
      <c r="AP76" s="431"/>
      <c r="AQ76" s="48"/>
    </row>
    <row r="77" spans="2:43" s="24" customFormat="1" ht="12" customHeight="1" x14ac:dyDescent="0.2">
      <c r="B77" s="616" t="s">
        <v>450</v>
      </c>
      <c r="C77" s="403" t="s">
        <v>152</v>
      </c>
      <c r="D77" s="404">
        <v>8</v>
      </c>
      <c r="E77" s="405">
        <v>0</v>
      </c>
      <c r="F77" s="405">
        <v>0</v>
      </c>
      <c r="G77" s="405">
        <v>0</v>
      </c>
      <c r="H77" s="405">
        <v>0</v>
      </c>
      <c r="I77" s="405">
        <v>0</v>
      </c>
      <c r="J77" s="405">
        <v>0</v>
      </c>
      <c r="K77" s="405">
        <v>0</v>
      </c>
      <c r="L77" s="405">
        <v>0</v>
      </c>
      <c r="M77" s="405">
        <v>0</v>
      </c>
      <c r="N77" s="405">
        <v>0</v>
      </c>
      <c r="O77" s="405">
        <v>0</v>
      </c>
      <c r="P77" s="406">
        <v>0</v>
      </c>
      <c r="Q77" s="406">
        <v>0</v>
      </c>
      <c r="R77" s="406">
        <v>1</v>
      </c>
      <c r="S77" s="406">
        <v>0</v>
      </c>
      <c r="T77" s="406">
        <v>0</v>
      </c>
      <c r="U77" s="406">
        <v>2</v>
      </c>
      <c r="V77" s="406">
        <v>4</v>
      </c>
      <c r="W77" s="406">
        <v>1</v>
      </c>
      <c r="X77" s="406">
        <v>0</v>
      </c>
      <c r="Y77" s="406">
        <v>0</v>
      </c>
      <c r="AA77" s="433"/>
      <c r="AB77" s="433"/>
      <c r="AC77" s="433"/>
      <c r="AD77" s="433"/>
      <c r="AE77" s="433"/>
      <c r="AF77" s="433"/>
      <c r="AG77" s="433"/>
      <c r="AH77" s="434"/>
      <c r="AI77" s="431"/>
      <c r="AJ77" s="431"/>
      <c r="AK77" s="431"/>
      <c r="AL77" s="431"/>
      <c r="AM77" s="431"/>
      <c r="AN77" s="431"/>
      <c r="AO77" s="431"/>
      <c r="AP77" s="431"/>
      <c r="AQ77" s="48"/>
    </row>
    <row r="78" spans="2:43" s="24" customFormat="1" ht="12" customHeight="1" x14ac:dyDescent="0.2">
      <c r="B78" s="616"/>
      <c r="C78" s="403" t="s">
        <v>153</v>
      </c>
      <c r="D78" s="404">
        <v>7</v>
      </c>
      <c r="E78" s="405">
        <v>0</v>
      </c>
      <c r="F78" s="405">
        <v>0</v>
      </c>
      <c r="G78" s="405">
        <v>0</v>
      </c>
      <c r="H78" s="405">
        <v>0</v>
      </c>
      <c r="I78" s="405">
        <v>0</v>
      </c>
      <c r="J78" s="405">
        <v>0</v>
      </c>
      <c r="K78" s="405">
        <v>0</v>
      </c>
      <c r="L78" s="405">
        <v>0</v>
      </c>
      <c r="M78" s="405">
        <v>0</v>
      </c>
      <c r="N78" s="405">
        <v>0</v>
      </c>
      <c r="O78" s="405">
        <v>0</v>
      </c>
      <c r="P78" s="406">
        <v>0</v>
      </c>
      <c r="Q78" s="406">
        <v>0</v>
      </c>
      <c r="R78" s="406">
        <v>1</v>
      </c>
      <c r="S78" s="406">
        <v>0</v>
      </c>
      <c r="T78" s="406">
        <v>0</v>
      </c>
      <c r="U78" s="406">
        <v>2</v>
      </c>
      <c r="V78" s="406">
        <v>3</v>
      </c>
      <c r="W78" s="406">
        <v>1</v>
      </c>
      <c r="X78" s="406">
        <v>0</v>
      </c>
      <c r="Y78" s="406">
        <v>0</v>
      </c>
      <c r="AA78" s="433"/>
      <c r="AB78" s="433"/>
      <c r="AC78" s="433"/>
      <c r="AD78" s="433"/>
      <c r="AE78" s="433"/>
      <c r="AF78" s="433"/>
      <c r="AG78" s="433"/>
      <c r="AH78" s="434"/>
      <c r="AI78" s="431"/>
      <c r="AJ78" s="431"/>
      <c r="AK78" s="431"/>
      <c r="AL78" s="431"/>
      <c r="AM78" s="431"/>
      <c r="AN78" s="431"/>
      <c r="AO78" s="431"/>
      <c r="AP78" s="431"/>
      <c r="AQ78" s="48"/>
    </row>
    <row r="79" spans="2:43" s="24" customFormat="1" ht="21" customHeight="1" x14ac:dyDescent="0.2">
      <c r="B79" s="616"/>
      <c r="C79" s="403" t="s">
        <v>154</v>
      </c>
      <c r="D79" s="404">
        <v>1</v>
      </c>
      <c r="E79" s="405">
        <v>0</v>
      </c>
      <c r="F79" s="405">
        <v>0</v>
      </c>
      <c r="G79" s="405">
        <v>0</v>
      </c>
      <c r="H79" s="405">
        <v>0</v>
      </c>
      <c r="I79" s="405">
        <v>0</v>
      </c>
      <c r="J79" s="405">
        <v>0</v>
      </c>
      <c r="K79" s="405">
        <v>0</v>
      </c>
      <c r="L79" s="405">
        <v>0</v>
      </c>
      <c r="M79" s="405">
        <v>0</v>
      </c>
      <c r="N79" s="405">
        <v>0</v>
      </c>
      <c r="O79" s="405">
        <v>0</v>
      </c>
      <c r="P79" s="406">
        <v>0</v>
      </c>
      <c r="Q79" s="406">
        <v>0</v>
      </c>
      <c r="R79" s="406">
        <v>0</v>
      </c>
      <c r="S79" s="406">
        <v>0</v>
      </c>
      <c r="T79" s="406">
        <v>0</v>
      </c>
      <c r="U79" s="406">
        <v>0</v>
      </c>
      <c r="V79" s="406">
        <v>1</v>
      </c>
      <c r="W79" s="406">
        <v>0</v>
      </c>
      <c r="X79" s="406">
        <v>0</v>
      </c>
      <c r="Y79" s="406">
        <v>0</v>
      </c>
      <c r="AA79" s="433"/>
      <c r="AB79" s="433"/>
      <c r="AC79" s="433"/>
      <c r="AD79" s="433"/>
      <c r="AE79" s="433"/>
      <c r="AF79" s="433"/>
      <c r="AG79" s="433"/>
      <c r="AH79" s="434"/>
      <c r="AI79" s="431"/>
      <c r="AJ79" s="431"/>
      <c r="AK79" s="431"/>
      <c r="AL79" s="431"/>
      <c r="AM79" s="431"/>
      <c r="AN79" s="431"/>
      <c r="AO79" s="431"/>
      <c r="AP79" s="431"/>
      <c r="AQ79" s="48"/>
    </row>
    <row r="80" spans="2:43" s="24" customFormat="1" ht="12" customHeight="1" x14ac:dyDescent="0.2">
      <c r="B80" s="616" t="s">
        <v>451</v>
      </c>
      <c r="C80" s="403" t="s">
        <v>152</v>
      </c>
      <c r="D80" s="404">
        <v>62</v>
      </c>
      <c r="E80" s="405">
        <v>0</v>
      </c>
      <c r="F80" s="405">
        <v>0</v>
      </c>
      <c r="G80" s="405">
        <v>0</v>
      </c>
      <c r="H80" s="405">
        <v>1</v>
      </c>
      <c r="I80" s="405">
        <v>0</v>
      </c>
      <c r="J80" s="405">
        <v>0</v>
      </c>
      <c r="K80" s="405">
        <v>1</v>
      </c>
      <c r="L80" s="405">
        <v>2</v>
      </c>
      <c r="M80" s="405">
        <v>0</v>
      </c>
      <c r="N80" s="405">
        <v>0</v>
      </c>
      <c r="O80" s="405">
        <v>1</v>
      </c>
      <c r="P80" s="406">
        <v>4</v>
      </c>
      <c r="Q80" s="406">
        <v>3</v>
      </c>
      <c r="R80" s="406">
        <v>7</v>
      </c>
      <c r="S80" s="406">
        <v>11</v>
      </c>
      <c r="T80" s="406">
        <v>9</v>
      </c>
      <c r="U80" s="406">
        <v>10</v>
      </c>
      <c r="V80" s="406">
        <v>6</v>
      </c>
      <c r="W80" s="406">
        <v>6</v>
      </c>
      <c r="X80" s="406">
        <v>1</v>
      </c>
      <c r="Y80" s="406">
        <v>0</v>
      </c>
      <c r="AA80" s="433"/>
      <c r="AB80" s="433"/>
      <c r="AC80" s="433"/>
      <c r="AD80" s="433"/>
      <c r="AE80" s="433"/>
      <c r="AF80" s="433"/>
      <c r="AG80" s="433"/>
      <c r="AH80" s="434"/>
      <c r="AI80" s="431"/>
      <c r="AJ80" s="431"/>
      <c r="AK80" s="431"/>
      <c r="AL80" s="431"/>
      <c r="AM80" s="431"/>
      <c r="AN80" s="431"/>
      <c r="AO80" s="431"/>
      <c r="AP80" s="431"/>
      <c r="AQ80" s="48"/>
    </row>
    <row r="81" spans="2:43" s="24" customFormat="1" ht="12" customHeight="1" x14ac:dyDescent="0.2">
      <c r="B81" s="616"/>
      <c r="C81" s="403" t="s">
        <v>153</v>
      </c>
      <c r="D81" s="404">
        <v>32</v>
      </c>
      <c r="E81" s="405">
        <v>0</v>
      </c>
      <c r="F81" s="405">
        <v>0</v>
      </c>
      <c r="G81" s="405">
        <v>0</v>
      </c>
      <c r="H81" s="405">
        <v>0</v>
      </c>
      <c r="I81" s="405">
        <v>0</v>
      </c>
      <c r="J81" s="405">
        <v>0</v>
      </c>
      <c r="K81" s="405">
        <v>1</v>
      </c>
      <c r="L81" s="405">
        <v>0</v>
      </c>
      <c r="M81" s="405">
        <v>0</v>
      </c>
      <c r="N81" s="405">
        <v>0</v>
      </c>
      <c r="O81" s="405">
        <v>1</v>
      </c>
      <c r="P81" s="406">
        <v>4</v>
      </c>
      <c r="Q81" s="406">
        <v>1</v>
      </c>
      <c r="R81" s="406">
        <v>4</v>
      </c>
      <c r="S81" s="406">
        <v>5</v>
      </c>
      <c r="T81" s="406">
        <v>6</v>
      </c>
      <c r="U81" s="406">
        <v>4</v>
      </c>
      <c r="V81" s="406">
        <v>3</v>
      </c>
      <c r="W81" s="406">
        <v>2</v>
      </c>
      <c r="X81" s="406">
        <v>1</v>
      </c>
      <c r="Y81" s="406">
        <v>0</v>
      </c>
      <c r="AA81" s="433"/>
      <c r="AB81" s="433"/>
      <c r="AC81" s="433"/>
      <c r="AD81" s="433"/>
      <c r="AE81" s="433"/>
      <c r="AF81" s="433"/>
      <c r="AG81" s="433"/>
      <c r="AH81" s="434"/>
      <c r="AI81" s="431"/>
      <c r="AJ81" s="431"/>
      <c r="AK81" s="431"/>
      <c r="AL81" s="431"/>
      <c r="AM81" s="431"/>
      <c r="AN81" s="431"/>
      <c r="AO81" s="431"/>
      <c r="AP81" s="431"/>
      <c r="AQ81" s="48"/>
    </row>
    <row r="82" spans="2:43" s="24" customFormat="1" ht="21" customHeight="1" x14ac:dyDescent="0.2">
      <c r="B82" s="616"/>
      <c r="C82" s="403" t="s">
        <v>154</v>
      </c>
      <c r="D82" s="404">
        <v>30</v>
      </c>
      <c r="E82" s="405">
        <v>0</v>
      </c>
      <c r="F82" s="405">
        <v>0</v>
      </c>
      <c r="G82" s="405">
        <v>0</v>
      </c>
      <c r="H82" s="405">
        <v>1</v>
      </c>
      <c r="I82" s="405">
        <v>0</v>
      </c>
      <c r="J82" s="405">
        <v>0</v>
      </c>
      <c r="K82" s="405">
        <v>0</v>
      </c>
      <c r="L82" s="405">
        <v>2</v>
      </c>
      <c r="M82" s="405">
        <v>0</v>
      </c>
      <c r="N82" s="405">
        <v>0</v>
      </c>
      <c r="O82" s="405">
        <v>0</v>
      </c>
      <c r="P82" s="406">
        <v>0</v>
      </c>
      <c r="Q82" s="406">
        <v>2</v>
      </c>
      <c r="R82" s="406">
        <v>3</v>
      </c>
      <c r="S82" s="406">
        <v>6</v>
      </c>
      <c r="T82" s="406">
        <v>3</v>
      </c>
      <c r="U82" s="406">
        <v>6</v>
      </c>
      <c r="V82" s="406">
        <v>3</v>
      </c>
      <c r="W82" s="406">
        <v>4</v>
      </c>
      <c r="X82" s="406">
        <v>0</v>
      </c>
      <c r="Y82" s="406">
        <v>0</v>
      </c>
      <c r="AA82" s="433"/>
      <c r="AB82" s="433"/>
      <c r="AC82" s="433"/>
      <c r="AD82" s="433"/>
      <c r="AE82" s="433"/>
      <c r="AF82" s="433"/>
      <c r="AG82" s="433"/>
      <c r="AH82" s="434"/>
      <c r="AI82" s="431"/>
      <c r="AJ82" s="431"/>
      <c r="AK82" s="431"/>
      <c r="AL82" s="431"/>
      <c r="AM82" s="431"/>
      <c r="AN82" s="431"/>
      <c r="AO82" s="431"/>
      <c r="AP82" s="431"/>
      <c r="AQ82" s="48"/>
    </row>
    <row r="83" spans="2:43" s="24" customFormat="1" ht="12" customHeight="1" x14ac:dyDescent="0.2">
      <c r="B83" s="615" t="s">
        <v>452</v>
      </c>
      <c r="C83" s="398" t="s">
        <v>152</v>
      </c>
      <c r="D83" s="400">
        <v>9</v>
      </c>
      <c r="E83" s="401">
        <v>0</v>
      </c>
      <c r="F83" s="401">
        <v>0</v>
      </c>
      <c r="G83" s="401">
        <v>0</v>
      </c>
      <c r="H83" s="401">
        <v>0</v>
      </c>
      <c r="I83" s="401">
        <v>0</v>
      </c>
      <c r="J83" s="401">
        <v>0</v>
      </c>
      <c r="K83" s="401">
        <v>0</v>
      </c>
      <c r="L83" s="401">
        <v>0</v>
      </c>
      <c r="M83" s="401">
        <v>0</v>
      </c>
      <c r="N83" s="401">
        <v>0</v>
      </c>
      <c r="O83" s="401">
        <v>1</v>
      </c>
      <c r="P83" s="402">
        <v>0</v>
      </c>
      <c r="Q83" s="402">
        <v>0</v>
      </c>
      <c r="R83" s="402">
        <v>1</v>
      </c>
      <c r="S83" s="402">
        <v>0</v>
      </c>
      <c r="T83" s="402">
        <v>1</v>
      </c>
      <c r="U83" s="402">
        <v>0</v>
      </c>
      <c r="V83" s="402">
        <v>1</v>
      </c>
      <c r="W83" s="402">
        <v>2</v>
      </c>
      <c r="X83" s="402">
        <v>3</v>
      </c>
      <c r="Y83" s="402">
        <v>0</v>
      </c>
      <c r="AA83" s="433"/>
      <c r="AB83" s="433"/>
      <c r="AC83" s="433"/>
      <c r="AD83" s="433"/>
      <c r="AE83" s="433"/>
      <c r="AF83" s="433"/>
      <c r="AG83" s="433"/>
      <c r="AH83" s="434"/>
      <c r="AI83" s="431"/>
      <c r="AJ83" s="431"/>
      <c r="AK83" s="431"/>
      <c r="AL83" s="431"/>
      <c r="AM83" s="431"/>
      <c r="AN83" s="431"/>
      <c r="AO83" s="431"/>
      <c r="AP83" s="431"/>
      <c r="AQ83" s="48"/>
    </row>
    <row r="84" spans="2:43" s="24" customFormat="1" ht="12" customHeight="1" x14ac:dyDescent="0.2">
      <c r="B84" s="615"/>
      <c r="C84" s="398" t="s">
        <v>153</v>
      </c>
      <c r="D84" s="400">
        <v>4</v>
      </c>
      <c r="E84" s="401">
        <v>0</v>
      </c>
      <c r="F84" s="401">
        <v>0</v>
      </c>
      <c r="G84" s="401">
        <v>0</v>
      </c>
      <c r="H84" s="401">
        <v>0</v>
      </c>
      <c r="I84" s="401">
        <v>0</v>
      </c>
      <c r="J84" s="401">
        <v>0</v>
      </c>
      <c r="K84" s="401">
        <v>0</v>
      </c>
      <c r="L84" s="401">
        <v>0</v>
      </c>
      <c r="M84" s="401">
        <v>0</v>
      </c>
      <c r="N84" s="401">
        <v>0</v>
      </c>
      <c r="O84" s="401">
        <v>1</v>
      </c>
      <c r="P84" s="402">
        <v>0</v>
      </c>
      <c r="Q84" s="402">
        <v>0</v>
      </c>
      <c r="R84" s="402">
        <v>0</v>
      </c>
      <c r="S84" s="402">
        <v>0</v>
      </c>
      <c r="T84" s="402">
        <v>1</v>
      </c>
      <c r="U84" s="402">
        <v>0</v>
      </c>
      <c r="V84" s="402">
        <v>1</v>
      </c>
      <c r="W84" s="402">
        <v>0</v>
      </c>
      <c r="X84" s="402">
        <v>1</v>
      </c>
      <c r="Y84" s="402">
        <v>0</v>
      </c>
      <c r="AA84" s="433"/>
      <c r="AB84" s="433"/>
      <c r="AC84" s="433"/>
      <c r="AD84" s="433"/>
      <c r="AE84" s="433"/>
      <c r="AF84" s="433"/>
      <c r="AG84" s="433"/>
      <c r="AH84" s="434"/>
      <c r="AI84" s="431"/>
      <c r="AJ84" s="431"/>
      <c r="AK84" s="431"/>
      <c r="AL84" s="431"/>
      <c r="AM84" s="431"/>
      <c r="AN84" s="431"/>
      <c r="AO84" s="431"/>
      <c r="AP84" s="431"/>
      <c r="AQ84" s="48"/>
    </row>
    <row r="85" spans="2:43" s="24" customFormat="1" ht="21" customHeight="1" x14ac:dyDescent="0.2">
      <c r="B85" s="615"/>
      <c r="C85" s="398" t="s">
        <v>154</v>
      </c>
      <c r="D85" s="400">
        <v>5</v>
      </c>
      <c r="E85" s="401">
        <v>0</v>
      </c>
      <c r="F85" s="401">
        <v>0</v>
      </c>
      <c r="G85" s="401">
        <v>0</v>
      </c>
      <c r="H85" s="401">
        <v>0</v>
      </c>
      <c r="I85" s="401">
        <v>0</v>
      </c>
      <c r="J85" s="401">
        <v>0</v>
      </c>
      <c r="K85" s="401">
        <v>0</v>
      </c>
      <c r="L85" s="401">
        <v>0</v>
      </c>
      <c r="M85" s="401">
        <v>0</v>
      </c>
      <c r="N85" s="401">
        <v>0</v>
      </c>
      <c r="O85" s="401">
        <v>0</v>
      </c>
      <c r="P85" s="402">
        <v>0</v>
      </c>
      <c r="Q85" s="402">
        <v>0</v>
      </c>
      <c r="R85" s="402">
        <v>1</v>
      </c>
      <c r="S85" s="402">
        <v>0</v>
      </c>
      <c r="T85" s="402">
        <v>0</v>
      </c>
      <c r="U85" s="402">
        <v>0</v>
      </c>
      <c r="V85" s="402">
        <v>0</v>
      </c>
      <c r="W85" s="402">
        <v>2</v>
      </c>
      <c r="X85" s="402">
        <v>2</v>
      </c>
      <c r="Y85" s="402">
        <v>0</v>
      </c>
      <c r="AA85" s="433"/>
      <c r="AB85" s="433"/>
      <c r="AC85" s="433"/>
      <c r="AD85" s="433"/>
      <c r="AE85" s="433"/>
      <c r="AF85" s="433"/>
      <c r="AG85" s="433"/>
      <c r="AH85" s="434"/>
      <c r="AI85" s="431"/>
      <c r="AJ85" s="431"/>
      <c r="AK85" s="431"/>
      <c r="AL85" s="431"/>
      <c r="AM85" s="431"/>
      <c r="AN85" s="431"/>
      <c r="AO85" s="431"/>
      <c r="AP85" s="431"/>
      <c r="AQ85" s="48"/>
    </row>
    <row r="86" spans="2:43" s="24" customFormat="1" ht="12" customHeight="1" x14ac:dyDescent="0.2">
      <c r="B86" s="615" t="s">
        <v>453</v>
      </c>
      <c r="C86" s="398" t="s">
        <v>152</v>
      </c>
      <c r="D86" s="400">
        <v>126</v>
      </c>
      <c r="E86" s="401">
        <v>0</v>
      </c>
      <c r="F86" s="401">
        <v>0</v>
      </c>
      <c r="G86" s="401">
        <v>0</v>
      </c>
      <c r="H86" s="401">
        <v>0</v>
      </c>
      <c r="I86" s="401">
        <v>0</v>
      </c>
      <c r="J86" s="401">
        <v>0</v>
      </c>
      <c r="K86" s="401">
        <v>0</v>
      </c>
      <c r="L86" s="401">
        <v>1</v>
      </c>
      <c r="M86" s="401">
        <v>1</v>
      </c>
      <c r="N86" s="401">
        <v>0</v>
      </c>
      <c r="O86" s="401">
        <v>1</v>
      </c>
      <c r="P86" s="402">
        <v>4</v>
      </c>
      <c r="Q86" s="402">
        <v>1</v>
      </c>
      <c r="R86" s="402">
        <v>5</v>
      </c>
      <c r="S86" s="402">
        <v>13</v>
      </c>
      <c r="T86" s="402">
        <v>12</v>
      </c>
      <c r="U86" s="402">
        <v>15</v>
      </c>
      <c r="V86" s="402">
        <v>24</v>
      </c>
      <c r="W86" s="402">
        <v>31</v>
      </c>
      <c r="X86" s="402">
        <v>14</v>
      </c>
      <c r="Y86" s="402">
        <v>4</v>
      </c>
      <c r="AA86" s="433"/>
      <c r="AB86" s="433"/>
      <c r="AC86" s="433"/>
      <c r="AD86" s="433"/>
      <c r="AE86" s="433"/>
      <c r="AF86" s="433"/>
      <c r="AG86" s="433"/>
      <c r="AH86" s="434"/>
      <c r="AI86" s="431"/>
      <c r="AJ86" s="431"/>
      <c r="AK86" s="431"/>
      <c r="AL86" s="431"/>
      <c r="AM86" s="431"/>
      <c r="AN86" s="431"/>
      <c r="AO86" s="431"/>
      <c r="AP86" s="431"/>
      <c r="AQ86" s="48"/>
    </row>
    <row r="87" spans="2:43" s="24" customFormat="1" ht="12" customHeight="1" x14ac:dyDescent="0.2">
      <c r="B87" s="615"/>
      <c r="C87" s="398" t="s">
        <v>153</v>
      </c>
      <c r="D87" s="400">
        <v>46</v>
      </c>
      <c r="E87" s="401">
        <v>0</v>
      </c>
      <c r="F87" s="401">
        <v>0</v>
      </c>
      <c r="G87" s="401">
        <v>0</v>
      </c>
      <c r="H87" s="401">
        <v>0</v>
      </c>
      <c r="I87" s="401">
        <v>0</v>
      </c>
      <c r="J87" s="401">
        <v>0</v>
      </c>
      <c r="K87" s="401">
        <v>0</v>
      </c>
      <c r="L87" s="401">
        <v>0</v>
      </c>
      <c r="M87" s="401">
        <v>1</v>
      </c>
      <c r="N87" s="401">
        <v>0</v>
      </c>
      <c r="O87" s="401">
        <v>1</v>
      </c>
      <c r="P87" s="402">
        <v>4</v>
      </c>
      <c r="Q87" s="402">
        <v>1</v>
      </c>
      <c r="R87" s="402">
        <v>3</v>
      </c>
      <c r="S87" s="402">
        <v>6</v>
      </c>
      <c r="T87" s="402">
        <v>6</v>
      </c>
      <c r="U87" s="402">
        <v>7</v>
      </c>
      <c r="V87" s="402">
        <v>8</v>
      </c>
      <c r="W87" s="402">
        <v>4</v>
      </c>
      <c r="X87" s="402">
        <v>5</v>
      </c>
      <c r="Y87" s="402">
        <v>0</v>
      </c>
      <c r="AA87" s="433"/>
      <c r="AB87" s="433"/>
      <c r="AC87" s="433"/>
      <c r="AD87" s="433"/>
      <c r="AE87" s="433"/>
      <c r="AF87" s="433"/>
      <c r="AG87" s="433"/>
      <c r="AH87" s="434"/>
      <c r="AI87" s="431"/>
      <c r="AJ87" s="431"/>
      <c r="AK87" s="431"/>
      <c r="AL87" s="431"/>
      <c r="AM87" s="431"/>
      <c r="AN87" s="431"/>
      <c r="AO87" s="431"/>
      <c r="AP87" s="431"/>
      <c r="AQ87" s="48"/>
    </row>
    <row r="88" spans="2:43" s="24" customFormat="1" ht="21" customHeight="1" x14ac:dyDescent="0.2">
      <c r="B88" s="615"/>
      <c r="C88" s="398" t="s">
        <v>154</v>
      </c>
      <c r="D88" s="400">
        <v>80</v>
      </c>
      <c r="E88" s="401">
        <v>0</v>
      </c>
      <c r="F88" s="401">
        <v>0</v>
      </c>
      <c r="G88" s="401">
        <v>0</v>
      </c>
      <c r="H88" s="401">
        <v>0</v>
      </c>
      <c r="I88" s="401">
        <v>0</v>
      </c>
      <c r="J88" s="401">
        <v>0</v>
      </c>
      <c r="K88" s="401">
        <v>0</v>
      </c>
      <c r="L88" s="401">
        <v>1</v>
      </c>
      <c r="M88" s="401">
        <v>0</v>
      </c>
      <c r="N88" s="401">
        <v>0</v>
      </c>
      <c r="O88" s="401">
        <v>0</v>
      </c>
      <c r="P88" s="402">
        <v>0</v>
      </c>
      <c r="Q88" s="402">
        <v>0</v>
      </c>
      <c r="R88" s="402">
        <v>2</v>
      </c>
      <c r="S88" s="402">
        <v>7</v>
      </c>
      <c r="T88" s="402">
        <v>6</v>
      </c>
      <c r="U88" s="402">
        <v>8</v>
      </c>
      <c r="V88" s="402">
        <v>16</v>
      </c>
      <c r="W88" s="402">
        <v>27</v>
      </c>
      <c r="X88" s="402">
        <v>9</v>
      </c>
      <c r="Y88" s="402">
        <v>4</v>
      </c>
      <c r="AA88" s="433"/>
      <c r="AB88" s="433"/>
      <c r="AC88" s="433"/>
      <c r="AD88" s="433"/>
      <c r="AE88" s="433"/>
      <c r="AF88" s="433"/>
      <c r="AG88" s="433"/>
      <c r="AH88" s="434"/>
      <c r="AI88" s="431"/>
      <c r="AJ88" s="431"/>
      <c r="AK88" s="431"/>
      <c r="AL88" s="431"/>
      <c r="AM88" s="431"/>
      <c r="AN88" s="431"/>
      <c r="AO88" s="431"/>
      <c r="AP88" s="431"/>
      <c r="AQ88" s="48"/>
    </row>
    <row r="89" spans="2:43" s="24" customFormat="1" ht="12" customHeight="1" x14ac:dyDescent="0.2">
      <c r="B89" s="614" t="s">
        <v>454</v>
      </c>
      <c r="C89" s="403" t="s">
        <v>152</v>
      </c>
      <c r="D89" s="404">
        <v>113</v>
      </c>
      <c r="E89" s="405">
        <v>0</v>
      </c>
      <c r="F89" s="405">
        <v>0</v>
      </c>
      <c r="G89" s="405">
        <v>0</v>
      </c>
      <c r="H89" s="405">
        <v>0</v>
      </c>
      <c r="I89" s="405">
        <v>0</v>
      </c>
      <c r="J89" s="405">
        <v>0</v>
      </c>
      <c r="K89" s="405">
        <v>0</v>
      </c>
      <c r="L89" s="405">
        <v>0</v>
      </c>
      <c r="M89" s="405">
        <v>0</v>
      </c>
      <c r="N89" s="405">
        <v>0</v>
      </c>
      <c r="O89" s="405">
        <v>1</v>
      </c>
      <c r="P89" s="406">
        <v>4</v>
      </c>
      <c r="Q89" s="406">
        <v>0</v>
      </c>
      <c r="R89" s="406">
        <v>5</v>
      </c>
      <c r="S89" s="406">
        <v>10</v>
      </c>
      <c r="T89" s="406">
        <v>11</v>
      </c>
      <c r="U89" s="406">
        <v>14</v>
      </c>
      <c r="V89" s="406">
        <v>24</v>
      </c>
      <c r="W89" s="406">
        <v>29</v>
      </c>
      <c r="X89" s="406">
        <v>12</v>
      </c>
      <c r="Y89" s="406">
        <v>3</v>
      </c>
      <c r="AA89" s="433"/>
      <c r="AB89" s="433"/>
      <c r="AC89" s="433"/>
      <c r="AD89" s="433"/>
      <c r="AE89" s="433"/>
      <c r="AF89" s="433"/>
      <c r="AG89" s="433"/>
      <c r="AH89" s="434"/>
      <c r="AI89" s="431"/>
      <c r="AJ89" s="431"/>
      <c r="AK89" s="431"/>
      <c r="AL89" s="431"/>
      <c r="AM89" s="431"/>
      <c r="AN89" s="431"/>
      <c r="AO89" s="431"/>
      <c r="AP89" s="431"/>
      <c r="AQ89" s="48"/>
    </row>
    <row r="90" spans="2:43" s="24" customFormat="1" ht="12" customHeight="1" x14ac:dyDescent="0.2">
      <c r="B90" s="614"/>
      <c r="C90" s="403" t="s">
        <v>153</v>
      </c>
      <c r="D90" s="404">
        <v>41</v>
      </c>
      <c r="E90" s="405">
        <v>0</v>
      </c>
      <c r="F90" s="405">
        <v>0</v>
      </c>
      <c r="G90" s="405">
        <v>0</v>
      </c>
      <c r="H90" s="405">
        <v>0</v>
      </c>
      <c r="I90" s="405">
        <v>0</v>
      </c>
      <c r="J90" s="405">
        <v>0</v>
      </c>
      <c r="K90" s="405">
        <v>0</v>
      </c>
      <c r="L90" s="405">
        <v>0</v>
      </c>
      <c r="M90" s="405">
        <v>0</v>
      </c>
      <c r="N90" s="405">
        <v>0</v>
      </c>
      <c r="O90" s="405">
        <v>1</v>
      </c>
      <c r="P90" s="406">
        <v>4</v>
      </c>
      <c r="Q90" s="406">
        <v>0</v>
      </c>
      <c r="R90" s="406">
        <v>3</v>
      </c>
      <c r="S90" s="406">
        <v>5</v>
      </c>
      <c r="T90" s="406">
        <v>6</v>
      </c>
      <c r="U90" s="406">
        <v>6</v>
      </c>
      <c r="V90" s="406">
        <v>8</v>
      </c>
      <c r="W90" s="406">
        <v>4</v>
      </c>
      <c r="X90" s="406">
        <v>4</v>
      </c>
      <c r="Y90" s="406">
        <v>0</v>
      </c>
      <c r="AA90" s="433"/>
      <c r="AB90" s="433"/>
      <c r="AC90" s="433"/>
      <c r="AD90" s="433"/>
      <c r="AE90" s="433"/>
      <c r="AF90" s="433"/>
      <c r="AG90" s="433"/>
      <c r="AH90" s="434"/>
      <c r="AI90" s="431"/>
      <c r="AJ90" s="431"/>
      <c r="AK90" s="431"/>
      <c r="AL90" s="431"/>
      <c r="AM90" s="431"/>
      <c r="AN90" s="431"/>
      <c r="AO90" s="431"/>
      <c r="AP90" s="431"/>
      <c r="AQ90" s="48"/>
    </row>
    <row r="91" spans="2:43" s="24" customFormat="1" ht="21" customHeight="1" x14ac:dyDescent="0.2">
      <c r="B91" s="614"/>
      <c r="C91" s="403" t="s">
        <v>154</v>
      </c>
      <c r="D91" s="404">
        <v>72</v>
      </c>
      <c r="E91" s="405">
        <v>0</v>
      </c>
      <c r="F91" s="405">
        <v>0</v>
      </c>
      <c r="G91" s="405">
        <v>0</v>
      </c>
      <c r="H91" s="405">
        <v>0</v>
      </c>
      <c r="I91" s="405">
        <v>0</v>
      </c>
      <c r="J91" s="405">
        <v>0</v>
      </c>
      <c r="K91" s="405">
        <v>0</v>
      </c>
      <c r="L91" s="405">
        <v>0</v>
      </c>
      <c r="M91" s="405">
        <v>0</v>
      </c>
      <c r="N91" s="405">
        <v>0</v>
      </c>
      <c r="O91" s="405">
        <v>0</v>
      </c>
      <c r="P91" s="406">
        <v>0</v>
      </c>
      <c r="Q91" s="406">
        <v>0</v>
      </c>
      <c r="R91" s="406">
        <v>2</v>
      </c>
      <c r="S91" s="406">
        <v>5</v>
      </c>
      <c r="T91" s="406">
        <v>5</v>
      </c>
      <c r="U91" s="406">
        <v>8</v>
      </c>
      <c r="V91" s="406">
        <v>16</v>
      </c>
      <c r="W91" s="406">
        <v>25</v>
      </c>
      <c r="X91" s="406">
        <v>8</v>
      </c>
      <c r="Y91" s="406">
        <v>3</v>
      </c>
      <c r="AA91" s="433"/>
      <c r="AB91" s="433"/>
      <c r="AC91" s="433"/>
      <c r="AD91" s="433"/>
      <c r="AE91" s="433"/>
      <c r="AF91" s="433"/>
      <c r="AG91" s="433"/>
      <c r="AH91" s="434"/>
      <c r="AI91" s="431"/>
      <c r="AJ91" s="431"/>
      <c r="AK91" s="431"/>
      <c r="AL91" s="431"/>
      <c r="AM91" s="431"/>
      <c r="AN91" s="431"/>
      <c r="AO91" s="431"/>
      <c r="AP91" s="431"/>
      <c r="AQ91" s="48"/>
    </row>
    <row r="92" spans="2:43" s="24" customFormat="1" ht="12" customHeight="1" x14ac:dyDescent="0.2">
      <c r="B92" s="615" t="s">
        <v>455</v>
      </c>
      <c r="C92" s="398" t="s">
        <v>152</v>
      </c>
      <c r="D92" s="400">
        <v>86</v>
      </c>
      <c r="E92" s="401">
        <v>0</v>
      </c>
      <c r="F92" s="401">
        <v>0</v>
      </c>
      <c r="G92" s="401">
        <v>0</v>
      </c>
      <c r="H92" s="401">
        <v>0</v>
      </c>
      <c r="I92" s="401">
        <v>0</v>
      </c>
      <c r="J92" s="401">
        <v>0</v>
      </c>
      <c r="K92" s="401">
        <v>0</v>
      </c>
      <c r="L92" s="401">
        <v>0</v>
      </c>
      <c r="M92" s="401">
        <v>0</v>
      </c>
      <c r="N92" s="401">
        <v>1</v>
      </c>
      <c r="O92" s="401">
        <v>0</v>
      </c>
      <c r="P92" s="402">
        <v>1</v>
      </c>
      <c r="Q92" s="402">
        <v>0</v>
      </c>
      <c r="R92" s="402">
        <v>4</v>
      </c>
      <c r="S92" s="402">
        <v>5</v>
      </c>
      <c r="T92" s="402">
        <v>4</v>
      </c>
      <c r="U92" s="402">
        <v>7</v>
      </c>
      <c r="V92" s="402">
        <v>22</v>
      </c>
      <c r="W92" s="402">
        <v>15</v>
      </c>
      <c r="X92" s="402">
        <v>18</v>
      </c>
      <c r="Y92" s="402">
        <v>9</v>
      </c>
      <c r="AA92" s="433"/>
      <c r="AB92" s="433"/>
      <c r="AC92" s="433"/>
      <c r="AD92" s="433"/>
      <c r="AE92" s="433"/>
      <c r="AF92" s="433"/>
      <c r="AG92" s="433"/>
      <c r="AH92" s="434"/>
      <c r="AI92" s="431"/>
      <c r="AJ92" s="431"/>
      <c r="AK92" s="431"/>
      <c r="AL92" s="431"/>
      <c r="AM92" s="431"/>
      <c r="AN92" s="431"/>
      <c r="AO92" s="431"/>
      <c r="AP92" s="431"/>
      <c r="AQ92" s="48"/>
    </row>
    <row r="93" spans="2:43" s="24" customFormat="1" ht="12" customHeight="1" x14ac:dyDescent="0.2">
      <c r="B93" s="615"/>
      <c r="C93" s="398" t="s">
        <v>153</v>
      </c>
      <c r="D93" s="400">
        <v>36</v>
      </c>
      <c r="E93" s="401">
        <v>0</v>
      </c>
      <c r="F93" s="401">
        <v>0</v>
      </c>
      <c r="G93" s="401">
        <v>0</v>
      </c>
      <c r="H93" s="401">
        <v>0</v>
      </c>
      <c r="I93" s="401">
        <v>0</v>
      </c>
      <c r="J93" s="401">
        <v>0</v>
      </c>
      <c r="K93" s="401">
        <v>0</v>
      </c>
      <c r="L93" s="401">
        <v>0</v>
      </c>
      <c r="M93" s="401">
        <v>0</v>
      </c>
      <c r="N93" s="401">
        <v>1</v>
      </c>
      <c r="O93" s="401">
        <v>0</v>
      </c>
      <c r="P93" s="402">
        <v>0</v>
      </c>
      <c r="Q93" s="402">
        <v>0</v>
      </c>
      <c r="R93" s="402">
        <v>3</v>
      </c>
      <c r="S93" s="402">
        <v>2</v>
      </c>
      <c r="T93" s="402">
        <v>3</v>
      </c>
      <c r="U93" s="402">
        <v>4</v>
      </c>
      <c r="V93" s="402">
        <v>5</v>
      </c>
      <c r="W93" s="402">
        <v>7</v>
      </c>
      <c r="X93" s="402">
        <v>7</v>
      </c>
      <c r="Y93" s="402">
        <v>4</v>
      </c>
      <c r="AA93" s="433"/>
      <c r="AB93" s="433"/>
      <c r="AC93" s="433"/>
      <c r="AD93" s="433"/>
      <c r="AE93" s="433"/>
      <c r="AF93" s="433"/>
      <c r="AG93" s="433"/>
      <c r="AH93" s="434"/>
      <c r="AI93" s="431"/>
      <c r="AJ93" s="431"/>
      <c r="AK93" s="431"/>
      <c r="AL93" s="431"/>
      <c r="AM93" s="431"/>
      <c r="AN93" s="431"/>
      <c r="AO93" s="431"/>
      <c r="AP93" s="431"/>
      <c r="AQ93" s="48"/>
    </row>
    <row r="94" spans="2:43" s="24" customFormat="1" ht="21" customHeight="1" x14ac:dyDescent="0.2">
      <c r="B94" s="615"/>
      <c r="C94" s="398" t="s">
        <v>154</v>
      </c>
      <c r="D94" s="400">
        <v>50</v>
      </c>
      <c r="E94" s="401">
        <v>0</v>
      </c>
      <c r="F94" s="401">
        <v>0</v>
      </c>
      <c r="G94" s="401">
        <v>0</v>
      </c>
      <c r="H94" s="401">
        <v>0</v>
      </c>
      <c r="I94" s="401">
        <v>0</v>
      </c>
      <c r="J94" s="401">
        <v>0</v>
      </c>
      <c r="K94" s="401">
        <v>0</v>
      </c>
      <c r="L94" s="401">
        <v>0</v>
      </c>
      <c r="M94" s="401">
        <v>0</v>
      </c>
      <c r="N94" s="401">
        <v>0</v>
      </c>
      <c r="O94" s="401">
        <v>0</v>
      </c>
      <c r="P94" s="402">
        <v>1</v>
      </c>
      <c r="Q94" s="402">
        <v>0</v>
      </c>
      <c r="R94" s="402">
        <v>1</v>
      </c>
      <c r="S94" s="402">
        <v>3</v>
      </c>
      <c r="T94" s="402">
        <v>1</v>
      </c>
      <c r="U94" s="402">
        <v>3</v>
      </c>
      <c r="V94" s="402">
        <v>17</v>
      </c>
      <c r="W94" s="402">
        <v>8</v>
      </c>
      <c r="X94" s="402">
        <v>11</v>
      </c>
      <c r="Y94" s="402">
        <v>5</v>
      </c>
      <c r="AA94" s="433"/>
      <c r="AB94" s="433"/>
      <c r="AC94" s="433"/>
      <c r="AD94" s="433"/>
      <c r="AE94" s="433"/>
      <c r="AF94" s="433"/>
      <c r="AG94" s="433"/>
      <c r="AH94" s="434"/>
      <c r="AI94" s="431"/>
      <c r="AJ94" s="431"/>
      <c r="AK94" s="431"/>
      <c r="AL94" s="431"/>
      <c r="AM94" s="431"/>
      <c r="AN94" s="431"/>
      <c r="AO94" s="431"/>
      <c r="AP94" s="431"/>
      <c r="AQ94" s="48"/>
    </row>
    <row r="95" spans="2:43" s="24" customFormat="1" ht="12" customHeight="1" x14ac:dyDescent="0.2">
      <c r="B95" s="614" t="s">
        <v>456</v>
      </c>
      <c r="C95" s="403" t="s">
        <v>152</v>
      </c>
      <c r="D95" s="404">
        <v>4</v>
      </c>
      <c r="E95" s="405">
        <v>0</v>
      </c>
      <c r="F95" s="405">
        <v>0</v>
      </c>
      <c r="G95" s="405">
        <v>0</v>
      </c>
      <c r="H95" s="405">
        <v>0</v>
      </c>
      <c r="I95" s="405">
        <v>0</v>
      </c>
      <c r="J95" s="405">
        <v>0</v>
      </c>
      <c r="K95" s="405">
        <v>0</v>
      </c>
      <c r="L95" s="405">
        <v>0</v>
      </c>
      <c r="M95" s="405">
        <v>0</v>
      </c>
      <c r="N95" s="405">
        <v>1</v>
      </c>
      <c r="O95" s="405">
        <v>0</v>
      </c>
      <c r="P95" s="406">
        <v>0</v>
      </c>
      <c r="Q95" s="406">
        <v>0</v>
      </c>
      <c r="R95" s="406">
        <v>2</v>
      </c>
      <c r="S95" s="406">
        <v>1</v>
      </c>
      <c r="T95" s="406">
        <v>0</v>
      </c>
      <c r="U95" s="406">
        <v>0</v>
      </c>
      <c r="V95" s="406">
        <v>0</v>
      </c>
      <c r="W95" s="406">
        <v>0</v>
      </c>
      <c r="X95" s="406">
        <v>0</v>
      </c>
      <c r="Y95" s="406">
        <v>0</v>
      </c>
      <c r="AA95" s="433"/>
      <c r="AB95" s="433"/>
      <c r="AC95" s="433"/>
      <c r="AD95" s="433"/>
      <c r="AE95" s="433"/>
      <c r="AF95" s="433"/>
      <c r="AG95" s="433"/>
      <c r="AH95" s="434"/>
      <c r="AI95" s="431"/>
      <c r="AJ95" s="431"/>
      <c r="AK95" s="431"/>
      <c r="AL95" s="431"/>
      <c r="AM95" s="431"/>
      <c r="AN95" s="431"/>
      <c r="AO95" s="431"/>
      <c r="AP95" s="431"/>
      <c r="AQ95" s="48"/>
    </row>
    <row r="96" spans="2:43" s="24" customFormat="1" ht="12" customHeight="1" x14ac:dyDescent="0.2">
      <c r="B96" s="614"/>
      <c r="C96" s="403" t="s">
        <v>153</v>
      </c>
      <c r="D96" s="404">
        <v>4</v>
      </c>
      <c r="E96" s="405">
        <v>0</v>
      </c>
      <c r="F96" s="405">
        <v>0</v>
      </c>
      <c r="G96" s="405">
        <v>0</v>
      </c>
      <c r="H96" s="405">
        <v>0</v>
      </c>
      <c r="I96" s="405">
        <v>0</v>
      </c>
      <c r="J96" s="405">
        <v>0</v>
      </c>
      <c r="K96" s="405">
        <v>0</v>
      </c>
      <c r="L96" s="405">
        <v>0</v>
      </c>
      <c r="M96" s="405">
        <v>0</v>
      </c>
      <c r="N96" s="405">
        <v>1</v>
      </c>
      <c r="O96" s="405">
        <v>0</v>
      </c>
      <c r="P96" s="406">
        <v>0</v>
      </c>
      <c r="Q96" s="406">
        <v>0</v>
      </c>
      <c r="R96" s="406">
        <v>2</v>
      </c>
      <c r="S96" s="406">
        <v>1</v>
      </c>
      <c r="T96" s="406">
        <v>0</v>
      </c>
      <c r="U96" s="406">
        <v>0</v>
      </c>
      <c r="V96" s="406">
        <v>0</v>
      </c>
      <c r="W96" s="406">
        <v>0</v>
      </c>
      <c r="X96" s="406">
        <v>0</v>
      </c>
      <c r="Y96" s="406">
        <v>0</v>
      </c>
      <c r="AA96" s="433"/>
      <c r="AB96" s="433"/>
      <c r="AC96" s="433"/>
      <c r="AD96" s="433"/>
      <c r="AE96" s="433"/>
      <c r="AF96" s="433"/>
      <c r="AG96" s="433"/>
      <c r="AH96" s="434"/>
      <c r="AI96" s="431"/>
      <c r="AJ96" s="431"/>
      <c r="AK96" s="431"/>
      <c r="AL96" s="431"/>
      <c r="AM96" s="431"/>
      <c r="AN96" s="431"/>
      <c r="AO96" s="431"/>
      <c r="AP96" s="431"/>
      <c r="AQ96" s="48"/>
    </row>
    <row r="97" spans="2:43" s="24" customFormat="1" ht="21" customHeight="1" x14ac:dyDescent="0.2">
      <c r="B97" s="614"/>
      <c r="C97" s="403" t="s">
        <v>154</v>
      </c>
      <c r="D97" s="404">
        <v>0</v>
      </c>
      <c r="E97" s="405">
        <v>0</v>
      </c>
      <c r="F97" s="405">
        <v>0</v>
      </c>
      <c r="G97" s="405">
        <v>0</v>
      </c>
      <c r="H97" s="405">
        <v>0</v>
      </c>
      <c r="I97" s="405">
        <v>0</v>
      </c>
      <c r="J97" s="405">
        <v>0</v>
      </c>
      <c r="K97" s="405">
        <v>0</v>
      </c>
      <c r="L97" s="405">
        <v>0</v>
      </c>
      <c r="M97" s="405">
        <v>0</v>
      </c>
      <c r="N97" s="405">
        <v>0</v>
      </c>
      <c r="O97" s="405">
        <v>0</v>
      </c>
      <c r="P97" s="406">
        <v>0</v>
      </c>
      <c r="Q97" s="406">
        <v>0</v>
      </c>
      <c r="R97" s="406">
        <v>0</v>
      </c>
      <c r="S97" s="406">
        <v>0</v>
      </c>
      <c r="T97" s="406">
        <v>0</v>
      </c>
      <c r="U97" s="406">
        <v>0</v>
      </c>
      <c r="V97" s="406">
        <v>0</v>
      </c>
      <c r="W97" s="406">
        <v>0</v>
      </c>
      <c r="X97" s="406">
        <v>0</v>
      </c>
      <c r="Y97" s="406">
        <v>0</v>
      </c>
      <c r="AA97" s="433"/>
      <c r="AB97" s="433"/>
      <c r="AC97" s="433"/>
      <c r="AD97" s="433"/>
      <c r="AE97" s="433"/>
      <c r="AF97" s="433"/>
      <c r="AG97" s="433"/>
      <c r="AH97" s="434"/>
      <c r="AI97" s="431"/>
      <c r="AJ97" s="431"/>
      <c r="AK97" s="431"/>
      <c r="AL97" s="431"/>
      <c r="AM97" s="431"/>
      <c r="AN97" s="431"/>
      <c r="AO97" s="431"/>
      <c r="AP97" s="431"/>
      <c r="AQ97" s="48"/>
    </row>
    <row r="98" spans="2:43" s="24" customFormat="1" ht="12" customHeight="1" x14ac:dyDescent="0.2">
      <c r="B98" s="615" t="s">
        <v>457</v>
      </c>
      <c r="C98" s="398" t="s">
        <v>152</v>
      </c>
      <c r="D98" s="400">
        <v>90</v>
      </c>
      <c r="E98" s="401">
        <v>0</v>
      </c>
      <c r="F98" s="401">
        <v>0</v>
      </c>
      <c r="G98" s="401">
        <v>0</v>
      </c>
      <c r="H98" s="401">
        <v>0</v>
      </c>
      <c r="I98" s="401">
        <v>0</v>
      </c>
      <c r="J98" s="401">
        <v>0</v>
      </c>
      <c r="K98" s="401">
        <v>0</v>
      </c>
      <c r="L98" s="401">
        <v>1</v>
      </c>
      <c r="M98" s="401">
        <v>1</v>
      </c>
      <c r="N98" s="401">
        <v>3</v>
      </c>
      <c r="O98" s="401">
        <v>1</v>
      </c>
      <c r="P98" s="402">
        <v>4</v>
      </c>
      <c r="Q98" s="402">
        <v>1</v>
      </c>
      <c r="R98" s="402">
        <v>6</v>
      </c>
      <c r="S98" s="402">
        <v>5</v>
      </c>
      <c r="T98" s="402">
        <v>5</v>
      </c>
      <c r="U98" s="402">
        <v>13</v>
      </c>
      <c r="V98" s="402">
        <v>14</v>
      </c>
      <c r="W98" s="402">
        <v>23</v>
      </c>
      <c r="X98" s="402">
        <v>10</v>
      </c>
      <c r="Y98" s="402">
        <v>3</v>
      </c>
      <c r="AA98" s="433"/>
      <c r="AB98" s="433"/>
      <c r="AC98" s="433"/>
      <c r="AD98" s="433"/>
      <c r="AE98" s="433"/>
      <c r="AF98" s="433"/>
      <c r="AG98" s="433"/>
      <c r="AH98" s="434"/>
      <c r="AI98" s="431"/>
      <c r="AJ98" s="431"/>
      <c r="AK98" s="431"/>
      <c r="AL98" s="431"/>
      <c r="AM98" s="431"/>
      <c r="AN98" s="431"/>
      <c r="AO98" s="431"/>
      <c r="AP98" s="431"/>
      <c r="AQ98" s="48"/>
    </row>
    <row r="99" spans="2:43" s="24" customFormat="1" ht="12" customHeight="1" x14ac:dyDescent="0.2">
      <c r="B99" s="615"/>
      <c r="C99" s="398" t="s">
        <v>153</v>
      </c>
      <c r="D99" s="400">
        <v>38</v>
      </c>
      <c r="E99" s="401">
        <v>0</v>
      </c>
      <c r="F99" s="401">
        <v>0</v>
      </c>
      <c r="G99" s="401">
        <v>0</v>
      </c>
      <c r="H99" s="401">
        <v>0</v>
      </c>
      <c r="I99" s="401">
        <v>0</v>
      </c>
      <c r="J99" s="401">
        <v>0</v>
      </c>
      <c r="K99" s="401">
        <v>0</v>
      </c>
      <c r="L99" s="401">
        <v>1</v>
      </c>
      <c r="M99" s="401">
        <v>1</v>
      </c>
      <c r="N99" s="401">
        <v>2</v>
      </c>
      <c r="O99" s="401">
        <v>1</v>
      </c>
      <c r="P99" s="402">
        <v>4</v>
      </c>
      <c r="Q99" s="402">
        <v>1</v>
      </c>
      <c r="R99" s="402">
        <v>3</v>
      </c>
      <c r="S99" s="402">
        <v>3</v>
      </c>
      <c r="T99" s="402">
        <v>1</v>
      </c>
      <c r="U99" s="402">
        <v>7</v>
      </c>
      <c r="V99" s="402">
        <v>5</v>
      </c>
      <c r="W99" s="402">
        <v>9</v>
      </c>
      <c r="X99" s="402">
        <v>0</v>
      </c>
      <c r="Y99" s="402">
        <v>0</v>
      </c>
      <c r="AA99" s="433"/>
      <c r="AB99" s="433"/>
      <c r="AC99" s="433"/>
      <c r="AD99" s="433"/>
      <c r="AE99" s="433"/>
      <c r="AF99" s="433"/>
      <c r="AG99" s="433"/>
      <c r="AH99" s="434"/>
      <c r="AI99" s="431"/>
      <c r="AJ99" s="431"/>
      <c r="AK99" s="431"/>
      <c r="AL99" s="431"/>
      <c r="AM99" s="431"/>
      <c r="AN99" s="431"/>
      <c r="AO99" s="431"/>
      <c r="AP99" s="431"/>
      <c r="AQ99" s="48"/>
    </row>
    <row r="100" spans="2:43" s="24" customFormat="1" ht="21" customHeight="1" x14ac:dyDescent="0.2">
      <c r="B100" s="615"/>
      <c r="C100" s="398" t="s">
        <v>154</v>
      </c>
      <c r="D100" s="400">
        <v>52</v>
      </c>
      <c r="E100" s="401">
        <v>0</v>
      </c>
      <c r="F100" s="401">
        <v>0</v>
      </c>
      <c r="G100" s="401">
        <v>0</v>
      </c>
      <c r="H100" s="401">
        <v>0</v>
      </c>
      <c r="I100" s="401">
        <v>0</v>
      </c>
      <c r="J100" s="401">
        <v>0</v>
      </c>
      <c r="K100" s="401">
        <v>0</v>
      </c>
      <c r="L100" s="401">
        <v>0</v>
      </c>
      <c r="M100" s="401">
        <v>0</v>
      </c>
      <c r="N100" s="401">
        <v>1</v>
      </c>
      <c r="O100" s="401">
        <v>0</v>
      </c>
      <c r="P100" s="402">
        <v>0</v>
      </c>
      <c r="Q100" s="402">
        <v>0</v>
      </c>
      <c r="R100" s="402">
        <v>3</v>
      </c>
      <c r="S100" s="402">
        <v>2</v>
      </c>
      <c r="T100" s="402">
        <v>4</v>
      </c>
      <c r="U100" s="402">
        <v>6</v>
      </c>
      <c r="V100" s="402">
        <v>9</v>
      </c>
      <c r="W100" s="402">
        <v>14</v>
      </c>
      <c r="X100" s="402">
        <v>10</v>
      </c>
      <c r="Y100" s="402">
        <v>3</v>
      </c>
      <c r="AA100" s="433"/>
      <c r="AB100" s="433"/>
      <c r="AC100" s="433"/>
      <c r="AD100" s="433"/>
      <c r="AE100" s="433"/>
      <c r="AF100" s="433"/>
      <c r="AG100" s="433"/>
      <c r="AH100" s="434"/>
      <c r="AI100" s="431"/>
      <c r="AJ100" s="431"/>
      <c r="AK100" s="431"/>
      <c r="AL100" s="431"/>
      <c r="AM100" s="431"/>
      <c r="AN100" s="431"/>
      <c r="AO100" s="431"/>
      <c r="AP100" s="431"/>
      <c r="AQ100" s="48"/>
    </row>
    <row r="101" spans="2:43" s="24" customFormat="1" ht="13.5" customHeight="1" x14ac:dyDescent="0.2">
      <c r="B101" s="408" t="s">
        <v>458</v>
      </c>
      <c r="C101" s="398" t="s">
        <v>152</v>
      </c>
      <c r="D101" s="400">
        <v>797</v>
      </c>
      <c r="E101" s="400">
        <v>0</v>
      </c>
      <c r="F101" s="400">
        <v>0</v>
      </c>
      <c r="G101" s="400">
        <v>0</v>
      </c>
      <c r="H101" s="400">
        <v>0</v>
      </c>
      <c r="I101" s="400">
        <v>0</v>
      </c>
      <c r="J101" s="400">
        <v>0</v>
      </c>
      <c r="K101" s="400">
        <v>0</v>
      </c>
      <c r="L101" s="400">
        <v>1</v>
      </c>
      <c r="M101" s="400">
        <v>2</v>
      </c>
      <c r="N101" s="400">
        <v>5</v>
      </c>
      <c r="O101" s="400">
        <v>9</v>
      </c>
      <c r="P101" s="400">
        <v>19</v>
      </c>
      <c r="Q101" s="400">
        <v>32</v>
      </c>
      <c r="R101" s="400">
        <v>31</v>
      </c>
      <c r="S101" s="400">
        <v>49</v>
      </c>
      <c r="T101" s="400">
        <v>70</v>
      </c>
      <c r="U101" s="400">
        <v>108</v>
      </c>
      <c r="V101" s="400">
        <v>174</v>
      </c>
      <c r="W101" s="400">
        <v>149</v>
      </c>
      <c r="X101" s="400">
        <v>103</v>
      </c>
      <c r="Y101" s="400">
        <v>45</v>
      </c>
      <c r="AA101" s="433"/>
      <c r="AB101" s="433"/>
      <c r="AC101" s="433"/>
      <c r="AD101" s="433"/>
      <c r="AE101" s="433"/>
      <c r="AF101" s="433"/>
      <c r="AG101" s="433"/>
      <c r="AH101" s="434"/>
      <c r="AI101" s="431"/>
      <c r="AJ101" s="431"/>
      <c r="AK101" s="431"/>
      <c r="AL101" s="431"/>
      <c r="AM101" s="431"/>
      <c r="AN101" s="431"/>
      <c r="AO101" s="431"/>
      <c r="AP101" s="431"/>
      <c r="AQ101" s="48"/>
    </row>
    <row r="102" spans="2:43" s="24" customFormat="1" ht="12" customHeight="1" x14ac:dyDescent="0.2">
      <c r="B102" s="408"/>
      <c r="C102" s="398" t="s">
        <v>153</v>
      </c>
      <c r="D102" s="400">
        <v>359</v>
      </c>
      <c r="E102" s="400">
        <v>0</v>
      </c>
      <c r="F102" s="400">
        <v>0</v>
      </c>
      <c r="G102" s="400">
        <v>0</v>
      </c>
      <c r="H102" s="400">
        <v>0</v>
      </c>
      <c r="I102" s="400">
        <v>0</v>
      </c>
      <c r="J102" s="400">
        <v>0</v>
      </c>
      <c r="K102" s="400">
        <v>0</v>
      </c>
      <c r="L102" s="400">
        <v>0</v>
      </c>
      <c r="M102" s="400">
        <v>0</v>
      </c>
      <c r="N102" s="400">
        <v>3</v>
      </c>
      <c r="O102" s="400">
        <v>8</v>
      </c>
      <c r="P102" s="400">
        <v>13</v>
      </c>
      <c r="Q102" s="400">
        <v>26</v>
      </c>
      <c r="R102" s="400">
        <v>22</v>
      </c>
      <c r="S102" s="400">
        <v>33</v>
      </c>
      <c r="T102" s="400">
        <v>41</v>
      </c>
      <c r="U102" s="400">
        <v>47</v>
      </c>
      <c r="V102" s="400">
        <v>76</v>
      </c>
      <c r="W102" s="400">
        <v>54</v>
      </c>
      <c r="X102" s="400">
        <v>29</v>
      </c>
      <c r="Y102" s="400">
        <v>7</v>
      </c>
      <c r="AA102" s="433"/>
      <c r="AB102" s="433"/>
      <c r="AC102" s="433"/>
      <c r="AD102" s="433"/>
      <c r="AE102" s="433"/>
      <c r="AF102" s="433"/>
      <c r="AG102" s="433"/>
      <c r="AH102" s="434"/>
      <c r="AI102" s="431"/>
      <c r="AJ102" s="431"/>
      <c r="AK102" s="431"/>
      <c r="AL102" s="431"/>
      <c r="AM102" s="431"/>
      <c r="AN102" s="431"/>
      <c r="AO102" s="431"/>
      <c r="AP102" s="431"/>
      <c r="AQ102" s="48"/>
    </row>
    <row r="103" spans="2:43" s="24" customFormat="1" ht="21" customHeight="1" x14ac:dyDescent="0.2">
      <c r="B103" s="408"/>
      <c r="C103" s="398" t="s">
        <v>154</v>
      </c>
      <c r="D103" s="400">
        <v>438</v>
      </c>
      <c r="E103" s="400">
        <v>0</v>
      </c>
      <c r="F103" s="400">
        <v>0</v>
      </c>
      <c r="G103" s="400">
        <v>0</v>
      </c>
      <c r="H103" s="400">
        <v>0</v>
      </c>
      <c r="I103" s="400">
        <v>0</v>
      </c>
      <c r="J103" s="400">
        <v>0</v>
      </c>
      <c r="K103" s="400">
        <v>0</v>
      </c>
      <c r="L103" s="400">
        <v>1</v>
      </c>
      <c r="M103" s="400">
        <v>2</v>
      </c>
      <c r="N103" s="400">
        <v>2</v>
      </c>
      <c r="O103" s="400">
        <v>1</v>
      </c>
      <c r="P103" s="400">
        <v>6</v>
      </c>
      <c r="Q103" s="400">
        <v>6</v>
      </c>
      <c r="R103" s="400">
        <v>9</v>
      </c>
      <c r="S103" s="400">
        <v>16</v>
      </c>
      <c r="T103" s="400">
        <v>29</v>
      </c>
      <c r="U103" s="400">
        <v>61</v>
      </c>
      <c r="V103" s="400">
        <v>98</v>
      </c>
      <c r="W103" s="400">
        <v>95</v>
      </c>
      <c r="X103" s="400">
        <v>74</v>
      </c>
      <c r="Y103" s="400">
        <v>38</v>
      </c>
      <c r="AA103" s="433"/>
      <c r="AB103" s="433"/>
      <c r="AC103" s="433"/>
      <c r="AD103" s="433"/>
      <c r="AE103" s="433"/>
      <c r="AF103" s="433"/>
      <c r="AG103" s="433"/>
      <c r="AH103" s="434"/>
      <c r="AI103" s="431"/>
      <c r="AJ103" s="431"/>
      <c r="AK103" s="431"/>
      <c r="AL103" s="431"/>
      <c r="AM103" s="431"/>
      <c r="AN103" s="431"/>
      <c r="AO103" s="431"/>
      <c r="AP103" s="431"/>
      <c r="AQ103" s="48"/>
    </row>
    <row r="104" spans="2:43" s="24" customFormat="1" ht="12" customHeight="1" x14ac:dyDescent="0.2">
      <c r="B104" s="407" t="s">
        <v>459</v>
      </c>
      <c r="C104" s="403" t="s">
        <v>152</v>
      </c>
      <c r="D104" s="404">
        <v>177</v>
      </c>
      <c r="E104" s="405">
        <v>0</v>
      </c>
      <c r="F104" s="405">
        <v>0</v>
      </c>
      <c r="G104" s="405">
        <v>0</v>
      </c>
      <c r="H104" s="405">
        <v>0</v>
      </c>
      <c r="I104" s="405">
        <v>0</v>
      </c>
      <c r="J104" s="405">
        <v>0</v>
      </c>
      <c r="K104" s="405">
        <v>0</v>
      </c>
      <c r="L104" s="405">
        <v>0</v>
      </c>
      <c r="M104" s="405">
        <v>0</v>
      </c>
      <c r="N104" s="405">
        <v>1</v>
      </c>
      <c r="O104" s="405">
        <v>3</v>
      </c>
      <c r="P104" s="406">
        <v>6</v>
      </c>
      <c r="Q104" s="406">
        <v>18</v>
      </c>
      <c r="R104" s="406">
        <v>11</v>
      </c>
      <c r="S104" s="406">
        <v>16</v>
      </c>
      <c r="T104" s="406">
        <v>18</v>
      </c>
      <c r="U104" s="406">
        <v>22</v>
      </c>
      <c r="V104" s="406">
        <v>37</v>
      </c>
      <c r="W104" s="406">
        <v>21</v>
      </c>
      <c r="X104" s="406">
        <v>17</v>
      </c>
      <c r="Y104" s="406">
        <v>7</v>
      </c>
      <c r="AA104" s="433"/>
      <c r="AB104" s="433"/>
      <c r="AC104" s="433"/>
      <c r="AD104" s="433"/>
      <c r="AE104" s="433"/>
      <c r="AF104" s="433"/>
      <c r="AG104" s="433"/>
      <c r="AH104" s="434"/>
      <c r="AI104" s="431"/>
      <c r="AJ104" s="431"/>
      <c r="AK104" s="431"/>
      <c r="AL104" s="431"/>
      <c r="AM104" s="431"/>
      <c r="AN104" s="431"/>
      <c r="AO104" s="431"/>
      <c r="AP104" s="431"/>
      <c r="AQ104" s="48"/>
    </row>
    <row r="105" spans="2:43" s="24" customFormat="1" ht="12" customHeight="1" x14ac:dyDescent="0.2">
      <c r="B105" s="407"/>
      <c r="C105" s="403" t="s">
        <v>153</v>
      </c>
      <c r="D105" s="404">
        <v>100</v>
      </c>
      <c r="E105" s="405">
        <v>0</v>
      </c>
      <c r="F105" s="405">
        <v>0</v>
      </c>
      <c r="G105" s="405">
        <v>0</v>
      </c>
      <c r="H105" s="405">
        <v>0</v>
      </c>
      <c r="I105" s="405">
        <v>0</v>
      </c>
      <c r="J105" s="405">
        <v>0</v>
      </c>
      <c r="K105" s="405">
        <v>0</v>
      </c>
      <c r="L105" s="405">
        <v>0</v>
      </c>
      <c r="M105" s="405">
        <v>0</v>
      </c>
      <c r="N105" s="405">
        <v>0</v>
      </c>
      <c r="O105" s="405">
        <v>3</v>
      </c>
      <c r="P105" s="406">
        <v>5</v>
      </c>
      <c r="Q105" s="406">
        <v>17</v>
      </c>
      <c r="R105" s="406">
        <v>8</v>
      </c>
      <c r="S105" s="406">
        <v>14</v>
      </c>
      <c r="T105" s="406">
        <v>11</v>
      </c>
      <c r="U105" s="406">
        <v>13</v>
      </c>
      <c r="V105" s="406">
        <v>16</v>
      </c>
      <c r="W105" s="406">
        <v>8</v>
      </c>
      <c r="X105" s="406">
        <v>4</v>
      </c>
      <c r="Y105" s="406">
        <v>1</v>
      </c>
      <c r="AA105" s="433"/>
      <c r="AB105" s="433"/>
      <c r="AC105" s="433"/>
      <c r="AD105" s="433"/>
      <c r="AE105" s="433"/>
      <c r="AF105" s="433"/>
      <c r="AG105" s="433"/>
      <c r="AH105" s="434"/>
      <c r="AI105" s="431"/>
      <c r="AJ105" s="431"/>
      <c r="AK105" s="431"/>
      <c r="AL105" s="431"/>
      <c r="AM105" s="431"/>
      <c r="AN105" s="431"/>
      <c r="AO105" s="431"/>
      <c r="AP105" s="431"/>
      <c r="AQ105" s="48"/>
    </row>
    <row r="106" spans="2:43" s="24" customFormat="1" ht="21" customHeight="1" x14ac:dyDescent="0.2">
      <c r="B106" s="407"/>
      <c r="C106" s="403" t="s">
        <v>154</v>
      </c>
      <c r="D106" s="404">
        <v>77</v>
      </c>
      <c r="E106" s="405">
        <v>0</v>
      </c>
      <c r="F106" s="405">
        <v>0</v>
      </c>
      <c r="G106" s="405">
        <v>0</v>
      </c>
      <c r="H106" s="405">
        <v>0</v>
      </c>
      <c r="I106" s="405">
        <v>0</v>
      </c>
      <c r="J106" s="405">
        <v>0</v>
      </c>
      <c r="K106" s="405">
        <v>0</v>
      </c>
      <c r="L106" s="405">
        <v>0</v>
      </c>
      <c r="M106" s="405">
        <v>0</v>
      </c>
      <c r="N106" s="405">
        <v>1</v>
      </c>
      <c r="O106" s="405">
        <v>0</v>
      </c>
      <c r="P106" s="406">
        <v>1</v>
      </c>
      <c r="Q106" s="406">
        <v>1</v>
      </c>
      <c r="R106" s="406">
        <v>3</v>
      </c>
      <c r="S106" s="406">
        <v>2</v>
      </c>
      <c r="T106" s="406">
        <v>7</v>
      </c>
      <c r="U106" s="406">
        <v>9</v>
      </c>
      <c r="V106" s="406">
        <v>21</v>
      </c>
      <c r="W106" s="406">
        <v>13</v>
      </c>
      <c r="X106" s="406">
        <v>13</v>
      </c>
      <c r="Y106" s="406">
        <v>6</v>
      </c>
      <c r="AA106" s="433"/>
      <c r="AB106" s="433"/>
      <c r="AC106" s="433"/>
      <c r="AD106" s="433"/>
      <c r="AE106" s="433"/>
      <c r="AF106" s="433"/>
      <c r="AG106" s="433"/>
      <c r="AH106" s="434"/>
      <c r="AI106" s="431"/>
      <c r="AJ106" s="431"/>
      <c r="AK106" s="431"/>
      <c r="AL106" s="431"/>
      <c r="AM106" s="431"/>
      <c r="AN106" s="431"/>
      <c r="AO106" s="431"/>
      <c r="AP106" s="431"/>
      <c r="AQ106" s="48"/>
    </row>
    <row r="107" spans="2:43" s="24" customFormat="1" ht="12" customHeight="1" x14ac:dyDescent="0.2">
      <c r="B107" s="407" t="s">
        <v>460</v>
      </c>
      <c r="C107" s="403" t="s">
        <v>152</v>
      </c>
      <c r="D107" s="404">
        <v>232</v>
      </c>
      <c r="E107" s="405">
        <v>0</v>
      </c>
      <c r="F107" s="405">
        <v>0</v>
      </c>
      <c r="G107" s="405">
        <v>0</v>
      </c>
      <c r="H107" s="405">
        <v>0</v>
      </c>
      <c r="I107" s="405">
        <v>0</v>
      </c>
      <c r="J107" s="405">
        <v>0</v>
      </c>
      <c r="K107" s="405">
        <v>0</v>
      </c>
      <c r="L107" s="405">
        <v>0</v>
      </c>
      <c r="M107" s="405">
        <v>1</v>
      </c>
      <c r="N107" s="405">
        <v>2</v>
      </c>
      <c r="O107" s="405">
        <v>3</v>
      </c>
      <c r="P107" s="406">
        <v>2</v>
      </c>
      <c r="Q107" s="406">
        <v>4</v>
      </c>
      <c r="R107" s="406">
        <v>7</v>
      </c>
      <c r="S107" s="406">
        <v>14</v>
      </c>
      <c r="T107" s="406">
        <v>13</v>
      </c>
      <c r="U107" s="406">
        <v>30</v>
      </c>
      <c r="V107" s="406">
        <v>50</v>
      </c>
      <c r="W107" s="406">
        <v>52</v>
      </c>
      <c r="X107" s="406">
        <v>36</v>
      </c>
      <c r="Y107" s="406">
        <v>18</v>
      </c>
      <c r="AA107" s="433"/>
      <c r="AB107" s="433"/>
      <c r="AC107" s="433"/>
      <c r="AD107" s="433"/>
      <c r="AE107" s="433"/>
      <c r="AF107" s="433"/>
      <c r="AG107" s="433"/>
      <c r="AH107" s="434"/>
      <c r="AI107" s="431"/>
      <c r="AJ107" s="431"/>
      <c r="AK107" s="431"/>
      <c r="AL107" s="431"/>
      <c r="AM107" s="431"/>
      <c r="AN107" s="431"/>
      <c r="AO107" s="431"/>
      <c r="AP107" s="431"/>
      <c r="AQ107" s="48"/>
    </row>
    <row r="108" spans="2:43" s="24" customFormat="1" ht="12" customHeight="1" x14ac:dyDescent="0.2">
      <c r="B108" s="407"/>
      <c r="C108" s="403" t="s">
        <v>153</v>
      </c>
      <c r="D108" s="404">
        <v>98</v>
      </c>
      <c r="E108" s="405">
        <v>0</v>
      </c>
      <c r="F108" s="405">
        <v>0</v>
      </c>
      <c r="G108" s="405">
        <v>0</v>
      </c>
      <c r="H108" s="405">
        <v>0</v>
      </c>
      <c r="I108" s="405">
        <v>0</v>
      </c>
      <c r="J108" s="405">
        <v>0</v>
      </c>
      <c r="K108" s="405">
        <v>0</v>
      </c>
      <c r="L108" s="405">
        <v>0</v>
      </c>
      <c r="M108" s="405">
        <v>0</v>
      </c>
      <c r="N108" s="405">
        <v>2</v>
      </c>
      <c r="O108" s="405">
        <v>3</v>
      </c>
      <c r="P108" s="406">
        <v>2</v>
      </c>
      <c r="Q108" s="406">
        <v>2</v>
      </c>
      <c r="R108" s="406">
        <v>7</v>
      </c>
      <c r="S108" s="406">
        <v>8</v>
      </c>
      <c r="T108" s="406">
        <v>8</v>
      </c>
      <c r="U108" s="406">
        <v>13</v>
      </c>
      <c r="V108" s="406">
        <v>24</v>
      </c>
      <c r="W108" s="406">
        <v>17</v>
      </c>
      <c r="X108" s="406">
        <v>8</v>
      </c>
      <c r="Y108" s="406">
        <v>4</v>
      </c>
      <c r="AA108" s="433"/>
      <c r="AB108" s="433"/>
      <c r="AC108" s="433"/>
      <c r="AD108" s="433"/>
      <c r="AE108" s="433"/>
      <c r="AF108" s="433"/>
      <c r="AG108" s="433"/>
      <c r="AH108" s="434"/>
      <c r="AI108" s="431"/>
      <c r="AJ108" s="431"/>
      <c r="AK108" s="431"/>
      <c r="AL108" s="431"/>
      <c r="AM108" s="431"/>
      <c r="AN108" s="431"/>
      <c r="AO108" s="431"/>
      <c r="AP108" s="431"/>
      <c r="AQ108" s="48"/>
    </row>
    <row r="109" spans="2:43" s="24" customFormat="1" ht="21" customHeight="1" x14ac:dyDescent="0.2">
      <c r="B109" s="407"/>
      <c r="C109" s="403" t="s">
        <v>154</v>
      </c>
      <c r="D109" s="404">
        <v>134</v>
      </c>
      <c r="E109" s="405">
        <v>0</v>
      </c>
      <c r="F109" s="405">
        <v>0</v>
      </c>
      <c r="G109" s="405">
        <v>0</v>
      </c>
      <c r="H109" s="405">
        <v>0</v>
      </c>
      <c r="I109" s="405">
        <v>0</v>
      </c>
      <c r="J109" s="405">
        <v>0</v>
      </c>
      <c r="K109" s="405">
        <v>0</v>
      </c>
      <c r="L109" s="405">
        <v>0</v>
      </c>
      <c r="M109" s="405">
        <v>1</v>
      </c>
      <c r="N109" s="405">
        <v>0</v>
      </c>
      <c r="O109" s="405">
        <v>0</v>
      </c>
      <c r="P109" s="406">
        <v>0</v>
      </c>
      <c r="Q109" s="406">
        <v>2</v>
      </c>
      <c r="R109" s="406">
        <v>0</v>
      </c>
      <c r="S109" s="406">
        <v>6</v>
      </c>
      <c r="T109" s="406">
        <v>5</v>
      </c>
      <c r="U109" s="406">
        <v>17</v>
      </c>
      <c r="V109" s="406">
        <v>26</v>
      </c>
      <c r="W109" s="406">
        <v>35</v>
      </c>
      <c r="X109" s="406">
        <v>28</v>
      </c>
      <c r="Y109" s="406">
        <v>14</v>
      </c>
      <c r="AA109" s="433"/>
      <c r="AB109" s="433"/>
      <c r="AC109" s="433"/>
      <c r="AD109" s="433"/>
      <c r="AE109" s="433"/>
      <c r="AF109" s="433"/>
      <c r="AG109" s="433"/>
      <c r="AH109" s="434"/>
      <c r="AI109" s="431"/>
      <c r="AJ109" s="431"/>
      <c r="AK109" s="431"/>
      <c r="AL109" s="431"/>
      <c r="AM109" s="431"/>
      <c r="AN109" s="431"/>
      <c r="AO109" s="431"/>
      <c r="AP109" s="431"/>
      <c r="AQ109" s="48"/>
    </row>
    <row r="110" spans="2:43" s="24" customFormat="1" ht="12" customHeight="1" x14ac:dyDescent="0.2">
      <c r="B110" s="407" t="s">
        <v>461</v>
      </c>
      <c r="C110" s="403" t="s">
        <v>152</v>
      </c>
      <c r="D110" s="404">
        <v>221</v>
      </c>
      <c r="E110" s="405">
        <v>0</v>
      </c>
      <c r="F110" s="405">
        <v>0</v>
      </c>
      <c r="G110" s="405">
        <v>0</v>
      </c>
      <c r="H110" s="405">
        <v>0</v>
      </c>
      <c r="I110" s="405">
        <v>0</v>
      </c>
      <c r="J110" s="405">
        <v>0</v>
      </c>
      <c r="K110" s="405">
        <v>0</v>
      </c>
      <c r="L110" s="405">
        <v>1</v>
      </c>
      <c r="M110" s="405">
        <v>0</v>
      </c>
      <c r="N110" s="405">
        <v>1</v>
      </c>
      <c r="O110" s="405">
        <v>3</v>
      </c>
      <c r="P110" s="406">
        <v>7</v>
      </c>
      <c r="Q110" s="406">
        <v>7</v>
      </c>
      <c r="R110" s="406">
        <v>7</v>
      </c>
      <c r="S110" s="406">
        <v>10</v>
      </c>
      <c r="T110" s="406">
        <v>21</v>
      </c>
      <c r="U110" s="406">
        <v>34</v>
      </c>
      <c r="V110" s="406">
        <v>54</v>
      </c>
      <c r="W110" s="406">
        <v>41</v>
      </c>
      <c r="X110" s="406">
        <v>26</v>
      </c>
      <c r="Y110" s="406">
        <v>9</v>
      </c>
      <c r="AA110" s="433"/>
      <c r="AB110" s="433"/>
      <c r="AC110" s="433"/>
      <c r="AD110" s="433"/>
      <c r="AE110" s="433"/>
      <c r="AF110" s="433"/>
      <c r="AG110" s="433"/>
      <c r="AH110" s="434"/>
      <c r="AI110" s="431"/>
      <c r="AJ110" s="431"/>
      <c r="AK110" s="431"/>
      <c r="AL110" s="431"/>
      <c r="AM110" s="431"/>
      <c r="AN110" s="431"/>
      <c r="AO110" s="431"/>
      <c r="AP110" s="431"/>
      <c r="AQ110" s="48"/>
    </row>
    <row r="111" spans="2:43" s="24" customFormat="1" ht="12" customHeight="1" x14ac:dyDescent="0.2">
      <c r="B111" s="409"/>
      <c r="C111" s="403" t="s">
        <v>153</v>
      </c>
      <c r="D111" s="404">
        <v>93</v>
      </c>
      <c r="E111" s="405">
        <v>0</v>
      </c>
      <c r="F111" s="405">
        <v>0</v>
      </c>
      <c r="G111" s="405">
        <v>0</v>
      </c>
      <c r="H111" s="405">
        <v>0</v>
      </c>
      <c r="I111" s="405">
        <v>0</v>
      </c>
      <c r="J111" s="405">
        <v>0</v>
      </c>
      <c r="K111" s="405">
        <v>0</v>
      </c>
      <c r="L111" s="405">
        <v>0</v>
      </c>
      <c r="M111" s="405">
        <v>0</v>
      </c>
      <c r="N111" s="405">
        <v>1</v>
      </c>
      <c r="O111" s="405">
        <v>2</v>
      </c>
      <c r="P111" s="406">
        <v>4</v>
      </c>
      <c r="Q111" s="406">
        <v>4</v>
      </c>
      <c r="R111" s="406">
        <v>4</v>
      </c>
      <c r="S111" s="406">
        <v>5</v>
      </c>
      <c r="T111" s="406">
        <v>13</v>
      </c>
      <c r="U111" s="406">
        <v>15</v>
      </c>
      <c r="V111" s="406">
        <v>23</v>
      </c>
      <c r="W111" s="406">
        <v>13</v>
      </c>
      <c r="X111" s="406">
        <v>8</v>
      </c>
      <c r="Y111" s="406">
        <v>1</v>
      </c>
      <c r="AA111" s="433"/>
      <c r="AB111" s="433"/>
      <c r="AC111" s="433"/>
      <c r="AD111" s="433"/>
      <c r="AE111" s="433"/>
      <c r="AF111" s="433"/>
      <c r="AG111" s="433"/>
      <c r="AH111" s="434"/>
      <c r="AI111" s="431"/>
      <c r="AJ111" s="431"/>
      <c r="AK111" s="431"/>
      <c r="AL111" s="431"/>
      <c r="AM111" s="431"/>
      <c r="AN111" s="431"/>
      <c r="AO111" s="431"/>
      <c r="AP111" s="431"/>
      <c r="AQ111" s="48"/>
    </row>
    <row r="112" spans="2:43" s="24" customFormat="1" ht="21" customHeight="1" x14ac:dyDescent="0.2">
      <c r="B112" s="409"/>
      <c r="C112" s="403" t="s">
        <v>154</v>
      </c>
      <c r="D112" s="404">
        <v>128</v>
      </c>
      <c r="E112" s="405">
        <v>0</v>
      </c>
      <c r="F112" s="405">
        <v>0</v>
      </c>
      <c r="G112" s="405">
        <v>0</v>
      </c>
      <c r="H112" s="405">
        <v>0</v>
      </c>
      <c r="I112" s="405">
        <v>0</v>
      </c>
      <c r="J112" s="405">
        <v>0</v>
      </c>
      <c r="K112" s="405">
        <v>0</v>
      </c>
      <c r="L112" s="405">
        <v>1</v>
      </c>
      <c r="M112" s="405">
        <v>0</v>
      </c>
      <c r="N112" s="405">
        <v>0</v>
      </c>
      <c r="O112" s="405">
        <v>1</v>
      </c>
      <c r="P112" s="406">
        <v>3</v>
      </c>
      <c r="Q112" s="406">
        <v>3</v>
      </c>
      <c r="R112" s="406">
        <v>3</v>
      </c>
      <c r="S112" s="406">
        <v>5</v>
      </c>
      <c r="T112" s="406">
        <v>8</v>
      </c>
      <c r="U112" s="406">
        <v>19</v>
      </c>
      <c r="V112" s="406">
        <v>31</v>
      </c>
      <c r="W112" s="406">
        <v>28</v>
      </c>
      <c r="X112" s="406">
        <v>18</v>
      </c>
      <c r="Y112" s="406">
        <v>8</v>
      </c>
      <c r="AA112" s="433"/>
      <c r="AB112" s="433"/>
      <c r="AC112" s="433"/>
      <c r="AD112" s="433"/>
      <c r="AE112" s="433"/>
      <c r="AF112" s="433"/>
      <c r="AG112" s="433"/>
      <c r="AH112" s="434"/>
      <c r="AI112" s="431"/>
      <c r="AJ112" s="431"/>
      <c r="AK112" s="431"/>
      <c r="AL112" s="431"/>
      <c r="AM112" s="431"/>
      <c r="AN112" s="431"/>
      <c r="AO112" s="431"/>
      <c r="AP112" s="431"/>
      <c r="AQ112" s="48"/>
    </row>
    <row r="113" spans="2:43" s="24" customFormat="1" ht="12" customHeight="1" x14ac:dyDescent="0.2">
      <c r="B113" s="408" t="s">
        <v>462</v>
      </c>
      <c r="C113" s="398" t="s">
        <v>152</v>
      </c>
      <c r="D113" s="400">
        <v>444</v>
      </c>
      <c r="E113" s="401">
        <v>1</v>
      </c>
      <c r="F113" s="401">
        <v>0</v>
      </c>
      <c r="G113" s="401">
        <v>0</v>
      </c>
      <c r="H113" s="401">
        <v>1</v>
      </c>
      <c r="I113" s="401">
        <v>0</v>
      </c>
      <c r="J113" s="401">
        <v>0</v>
      </c>
      <c r="K113" s="401">
        <v>0</v>
      </c>
      <c r="L113" s="401">
        <v>0</v>
      </c>
      <c r="M113" s="401">
        <v>0</v>
      </c>
      <c r="N113" s="401">
        <v>0</v>
      </c>
      <c r="O113" s="401">
        <v>3</v>
      </c>
      <c r="P113" s="402">
        <v>8</v>
      </c>
      <c r="Q113" s="402">
        <v>9</v>
      </c>
      <c r="R113" s="402">
        <v>12</v>
      </c>
      <c r="S113" s="402">
        <v>21</v>
      </c>
      <c r="T113" s="402">
        <v>32</v>
      </c>
      <c r="U113" s="402">
        <v>55</v>
      </c>
      <c r="V113" s="402">
        <v>90</v>
      </c>
      <c r="W113" s="402">
        <v>107</v>
      </c>
      <c r="X113" s="402">
        <v>69</v>
      </c>
      <c r="Y113" s="402">
        <v>36</v>
      </c>
      <c r="AA113" s="433"/>
      <c r="AB113" s="433"/>
      <c r="AC113" s="433"/>
      <c r="AD113" s="433"/>
      <c r="AE113" s="433"/>
      <c r="AF113" s="433"/>
      <c r="AG113" s="433"/>
      <c r="AH113" s="434"/>
      <c r="AI113" s="431"/>
      <c r="AJ113" s="431"/>
      <c r="AK113" s="431"/>
      <c r="AL113" s="431"/>
      <c r="AM113" s="431"/>
      <c r="AN113" s="431"/>
      <c r="AO113" s="431"/>
      <c r="AP113" s="431"/>
      <c r="AQ113" s="48"/>
    </row>
    <row r="114" spans="2:43" s="24" customFormat="1" ht="12" customHeight="1" x14ac:dyDescent="0.2">
      <c r="B114" s="408"/>
      <c r="C114" s="398" t="s">
        <v>153</v>
      </c>
      <c r="D114" s="400">
        <v>203</v>
      </c>
      <c r="E114" s="401">
        <v>0</v>
      </c>
      <c r="F114" s="401">
        <v>0</v>
      </c>
      <c r="G114" s="401">
        <v>0</v>
      </c>
      <c r="H114" s="401">
        <v>1</v>
      </c>
      <c r="I114" s="401">
        <v>0</v>
      </c>
      <c r="J114" s="401">
        <v>0</v>
      </c>
      <c r="K114" s="401">
        <v>0</v>
      </c>
      <c r="L114" s="401">
        <v>0</v>
      </c>
      <c r="M114" s="401">
        <v>0</v>
      </c>
      <c r="N114" s="401">
        <v>0</v>
      </c>
      <c r="O114" s="401">
        <v>3</v>
      </c>
      <c r="P114" s="402">
        <v>6</v>
      </c>
      <c r="Q114" s="402">
        <v>8</v>
      </c>
      <c r="R114" s="402">
        <v>6</v>
      </c>
      <c r="S114" s="402">
        <v>15</v>
      </c>
      <c r="T114" s="402">
        <v>22</v>
      </c>
      <c r="U114" s="402">
        <v>34</v>
      </c>
      <c r="V114" s="402">
        <v>39</v>
      </c>
      <c r="W114" s="402">
        <v>41</v>
      </c>
      <c r="X114" s="402">
        <v>22</v>
      </c>
      <c r="Y114" s="402">
        <v>6</v>
      </c>
      <c r="AA114" s="433"/>
      <c r="AB114" s="433"/>
      <c r="AC114" s="433"/>
      <c r="AD114" s="433"/>
      <c r="AE114" s="433"/>
      <c r="AF114" s="433"/>
      <c r="AG114" s="433"/>
      <c r="AH114" s="434"/>
      <c r="AI114" s="431"/>
      <c r="AJ114" s="431"/>
      <c r="AK114" s="431"/>
      <c r="AL114" s="431"/>
      <c r="AM114" s="431"/>
      <c r="AN114" s="431"/>
      <c r="AO114" s="431"/>
      <c r="AP114" s="431"/>
      <c r="AQ114" s="48"/>
    </row>
    <row r="115" spans="2:43" s="24" customFormat="1" ht="21" customHeight="1" x14ac:dyDescent="0.2">
      <c r="B115" s="408"/>
      <c r="C115" s="398" t="s">
        <v>154</v>
      </c>
      <c r="D115" s="400">
        <v>241</v>
      </c>
      <c r="E115" s="401">
        <v>1</v>
      </c>
      <c r="F115" s="401">
        <v>0</v>
      </c>
      <c r="G115" s="401">
        <v>0</v>
      </c>
      <c r="H115" s="401">
        <v>0</v>
      </c>
      <c r="I115" s="401">
        <v>0</v>
      </c>
      <c r="J115" s="401">
        <v>0</v>
      </c>
      <c r="K115" s="401">
        <v>0</v>
      </c>
      <c r="L115" s="401">
        <v>0</v>
      </c>
      <c r="M115" s="401">
        <v>0</v>
      </c>
      <c r="N115" s="401">
        <v>0</v>
      </c>
      <c r="O115" s="401">
        <v>0</v>
      </c>
      <c r="P115" s="402">
        <v>2</v>
      </c>
      <c r="Q115" s="402">
        <v>1</v>
      </c>
      <c r="R115" s="402">
        <v>6</v>
      </c>
      <c r="S115" s="402">
        <v>6</v>
      </c>
      <c r="T115" s="402">
        <v>10</v>
      </c>
      <c r="U115" s="402">
        <v>21</v>
      </c>
      <c r="V115" s="402">
        <v>51</v>
      </c>
      <c r="W115" s="402">
        <v>66</v>
      </c>
      <c r="X115" s="402">
        <v>47</v>
      </c>
      <c r="Y115" s="402">
        <v>30</v>
      </c>
      <c r="AA115" s="433"/>
      <c r="AB115" s="433"/>
      <c r="AC115" s="433"/>
      <c r="AD115" s="433"/>
      <c r="AE115" s="433"/>
      <c r="AF115" s="433"/>
      <c r="AG115" s="433"/>
      <c r="AH115" s="434"/>
      <c r="AI115" s="431"/>
      <c r="AJ115" s="431"/>
      <c r="AK115" s="431"/>
      <c r="AL115" s="431"/>
      <c r="AM115" s="431"/>
      <c r="AN115" s="431"/>
      <c r="AO115" s="431"/>
      <c r="AP115" s="431"/>
      <c r="AQ115" s="48"/>
    </row>
    <row r="116" spans="2:43" s="24" customFormat="1" ht="12" customHeight="1" x14ac:dyDescent="0.2">
      <c r="B116" s="407" t="s">
        <v>463</v>
      </c>
      <c r="C116" s="403" t="s">
        <v>152</v>
      </c>
      <c r="D116" s="404">
        <v>2</v>
      </c>
      <c r="E116" s="405">
        <v>0</v>
      </c>
      <c r="F116" s="405">
        <v>0</v>
      </c>
      <c r="G116" s="405">
        <v>0</v>
      </c>
      <c r="H116" s="405">
        <v>0</v>
      </c>
      <c r="I116" s="405">
        <v>0</v>
      </c>
      <c r="J116" s="405">
        <v>0</v>
      </c>
      <c r="K116" s="405">
        <v>0</v>
      </c>
      <c r="L116" s="405">
        <v>0</v>
      </c>
      <c r="M116" s="405">
        <v>0</v>
      </c>
      <c r="N116" s="405">
        <v>0</v>
      </c>
      <c r="O116" s="405">
        <v>0</v>
      </c>
      <c r="P116" s="406">
        <v>1</v>
      </c>
      <c r="Q116" s="406">
        <v>0</v>
      </c>
      <c r="R116" s="406">
        <v>0</v>
      </c>
      <c r="S116" s="406">
        <v>0</v>
      </c>
      <c r="T116" s="406">
        <v>0</v>
      </c>
      <c r="U116" s="406">
        <v>1</v>
      </c>
      <c r="V116" s="406">
        <v>0</v>
      </c>
      <c r="W116" s="406">
        <v>0</v>
      </c>
      <c r="X116" s="406">
        <v>0</v>
      </c>
      <c r="Y116" s="406">
        <v>0</v>
      </c>
      <c r="AA116" s="433"/>
      <c r="AB116" s="433"/>
      <c r="AC116" s="433"/>
      <c r="AD116" s="433"/>
      <c r="AE116" s="433"/>
      <c r="AF116" s="433"/>
      <c r="AG116" s="433"/>
      <c r="AH116" s="434"/>
      <c r="AI116" s="431"/>
      <c r="AJ116" s="431"/>
      <c r="AK116" s="431"/>
      <c r="AL116" s="431"/>
      <c r="AM116" s="431"/>
      <c r="AN116" s="431"/>
      <c r="AO116" s="431"/>
      <c r="AP116" s="431"/>
      <c r="AQ116" s="48"/>
    </row>
    <row r="117" spans="2:43" s="24" customFormat="1" ht="12" customHeight="1" x14ac:dyDescent="0.2">
      <c r="B117" s="409"/>
      <c r="C117" s="403" t="s">
        <v>153</v>
      </c>
      <c r="D117" s="404">
        <v>1</v>
      </c>
      <c r="E117" s="405">
        <v>0</v>
      </c>
      <c r="F117" s="405">
        <v>0</v>
      </c>
      <c r="G117" s="405">
        <v>0</v>
      </c>
      <c r="H117" s="405">
        <v>0</v>
      </c>
      <c r="I117" s="405">
        <v>0</v>
      </c>
      <c r="J117" s="405">
        <v>0</v>
      </c>
      <c r="K117" s="405">
        <v>0</v>
      </c>
      <c r="L117" s="405">
        <v>0</v>
      </c>
      <c r="M117" s="405">
        <v>0</v>
      </c>
      <c r="N117" s="405">
        <v>0</v>
      </c>
      <c r="O117" s="405">
        <v>0</v>
      </c>
      <c r="P117" s="406">
        <v>1</v>
      </c>
      <c r="Q117" s="406">
        <v>0</v>
      </c>
      <c r="R117" s="406">
        <v>0</v>
      </c>
      <c r="S117" s="406">
        <v>0</v>
      </c>
      <c r="T117" s="406">
        <v>0</v>
      </c>
      <c r="U117" s="406">
        <v>0</v>
      </c>
      <c r="V117" s="406">
        <v>0</v>
      </c>
      <c r="W117" s="406">
        <v>0</v>
      </c>
      <c r="X117" s="406">
        <v>0</v>
      </c>
      <c r="Y117" s="406">
        <v>0</v>
      </c>
      <c r="AA117" s="433"/>
      <c r="AB117" s="433"/>
      <c r="AC117" s="433"/>
      <c r="AD117" s="433"/>
      <c r="AE117" s="433"/>
      <c r="AF117" s="433"/>
      <c r="AG117" s="433"/>
      <c r="AH117" s="434"/>
      <c r="AI117" s="431"/>
      <c r="AJ117" s="431"/>
      <c r="AK117" s="431"/>
      <c r="AL117" s="431"/>
      <c r="AM117" s="431"/>
      <c r="AN117" s="431"/>
      <c r="AO117" s="431"/>
      <c r="AP117" s="431"/>
      <c r="AQ117" s="48"/>
    </row>
    <row r="118" spans="2:43" s="24" customFormat="1" ht="21" customHeight="1" x14ac:dyDescent="0.2">
      <c r="B118" s="409"/>
      <c r="C118" s="403" t="s">
        <v>154</v>
      </c>
      <c r="D118" s="404">
        <v>1</v>
      </c>
      <c r="E118" s="405">
        <v>0</v>
      </c>
      <c r="F118" s="405">
        <v>0</v>
      </c>
      <c r="G118" s="405">
        <v>0</v>
      </c>
      <c r="H118" s="405">
        <v>0</v>
      </c>
      <c r="I118" s="405">
        <v>0</v>
      </c>
      <c r="J118" s="405">
        <v>0</v>
      </c>
      <c r="K118" s="405">
        <v>0</v>
      </c>
      <c r="L118" s="405">
        <v>0</v>
      </c>
      <c r="M118" s="405">
        <v>0</v>
      </c>
      <c r="N118" s="405">
        <v>0</v>
      </c>
      <c r="O118" s="405">
        <v>0</v>
      </c>
      <c r="P118" s="406">
        <v>0</v>
      </c>
      <c r="Q118" s="406">
        <v>0</v>
      </c>
      <c r="R118" s="406">
        <v>0</v>
      </c>
      <c r="S118" s="406">
        <v>0</v>
      </c>
      <c r="T118" s="406">
        <v>0</v>
      </c>
      <c r="U118" s="406">
        <v>1</v>
      </c>
      <c r="V118" s="406">
        <v>0</v>
      </c>
      <c r="W118" s="406">
        <v>0</v>
      </c>
      <c r="X118" s="406">
        <v>0</v>
      </c>
      <c r="Y118" s="406">
        <v>0</v>
      </c>
      <c r="AA118" s="433"/>
      <c r="AB118" s="433"/>
      <c r="AC118" s="433"/>
      <c r="AD118" s="433"/>
      <c r="AE118" s="433"/>
      <c r="AF118" s="433"/>
      <c r="AG118" s="433"/>
      <c r="AH118" s="434"/>
      <c r="AI118" s="431"/>
      <c r="AJ118" s="431"/>
      <c r="AK118" s="431"/>
      <c r="AL118" s="431"/>
      <c r="AM118" s="431"/>
      <c r="AN118" s="431"/>
      <c r="AO118" s="431"/>
      <c r="AP118" s="431"/>
      <c r="AQ118" s="48"/>
    </row>
    <row r="119" spans="2:43" s="24" customFormat="1" ht="12" customHeight="1" x14ac:dyDescent="0.2">
      <c r="B119" s="407" t="s">
        <v>464</v>
      </c>
      <c r="C119" s="403" t="s">
        <v>152</v>
      </c>
      <c r="D119" s="404">
        <v>259</v>
      </c>
      <c r="E119" s="405">
        <v>0</v>
      </c>
      <c r="F119" s="405">
        <v>0</v>
      </c>
      <c r="G119" s="405">
        <v>0</v>
      </c>
      <c r="H119" s="405">
        <v>1</v>
      </c>
      <c r="I119" s="405">
        <v>0</v>
      </c>
      <c r="J119" s="405">
        <v>0</v>
      </c>
      <c r="K119" s="405">
        <v>0</v>
      </c>
      <c r="L119" s="405">
        <v>0</v>
      </c>
      <c r="M119" s="405">
        <v>0</v>
      </c>
      <c r="N119" s="405">
        <v>0</v>
      </c>
      <c r="O119" s="405">
        <v>3</v>
      </c>
      <c r="P119" s="406">
        <v>5</v>
      </c>
      <c r="Q119" s="406">
        <v>4</v>
      </c>
      <c r="R119" s="406">
        <v>5</v>
      </c>
      <c r="S119" s="406">
        <v>11</v>
      </c>
      <c r="T119" s="406">
        <v>17</v>
      </c>
      <c r="U119" s="406">
        <v>30</v>
      </c>
      <c r="V119" s="406">
        <v>49</v>
      </c>
      <c r="W119" s="406">
        <v>68</v>
      </c>
      <c r="X119" s="406">
        <v>44</v>
      </c>
      <c r="Y119" s="406">
        <v>22</v>
      </c>
      <c r="AA119" s="433"/>
      <c r="AB119" s="433"/>
      <c r="AC119" s="433"/>
      <c r="AD119" s="433"/>
      <c r="AE119" s="433"/>
      <c r="AF119" s="433"/>
      <c r="AG119" s="433"/>
      <c r="AH119" s="434"/>
      <c r="AI119" s="431"/>
      <c r="AJ119" s="431"/>
      <c r="AK119" s="431"/>
      <c r="AL119" s="431"/>
      <c r="AM119" s="431"/>
      <c r="AN119" s="431"/>
      <c r="AO119" s="431"/>
      <c r="AP119" s="431"/>
      <c r="AQ119" s="48"/>
    </row>
    <row r="120" spans="2:43" s="24" customFormat="1" ht="12" customHeight="1" x14ac:dyDescent="0.2">
      <c r="B120" s="409"/>
      <c r="C120" s="403" t="s">
        <v>153</v>
      </c>
      <c r="D120" s="404">
        <v>114</v>
      </c>
      <c r="E120" s="405">
        <v>0</v>
      </c>
      <c r="F120" s="405">
        <v>0</v>
      </c>
      <c r="G120" s="405">
        <v>0</v>
      </c>
      <c r="H120" s="405">
        <v>1</v>
      </c>
      <c r="I120" s="405">
        <v>0</v>
      </c>
      <c r="J120" s="405">
        <v>0</v>
      </c>
      <c r="K120" s="405">
        <v>0</v>
      </c>
      <c r="L120" s="405">
        <v>0</v>
      </c>
      <c r="M120" s="405">
        <v>0</v>
      </c>
      <c r="N120" s="405">
        <v>0</v>
      </c>
      <c r="O120" s="405">
        <v>3</v>
      </c>
      <c r="P120" s="406">
        <v>3</v>
      </c>
      <c r="Q120" s="406">
        <v>3</v>
      </c>
      <c r="R120" s="406">
        <v>3</v>
      </c>
      <c r="S120" s="406">
        <v>7</v>
      </c>
      <c r="T120" s="406">
        <v>10</v>
      </c>
      <c r="U120" s="406">
        <v>21</v>
      </c>
      <c r="V120" s="406">
        <v>19</v>
      </c>
      <c r="W120" s="406">
        <v>27</v>
      </c>
      <c r="X120" s="406">
        <v>13</v>
      </c>
      <c r="Y120" s="406">
        <v>4</v>
      </c>
      <c r="AA120" s="433"/>
      <c r="AB120" s="433"/>
      <c r="AC120" s="433"/>
      <c r="AD120" s="433"/>
      <c r="AE120" s="433"/>
      <c r="AF120" s="433"/>
      <c r="AG120" s="433"/>
      <c r="AH120" s="434"/>
      <c r="AI120" s="431"/>
      <c r="AJ120" s="431"/>
      <c r="AK120" s="431"/>
      <c r="AL120" s="431"/>
      <c r="AM120" s="431"/>
      <c r="AN120" s="431"/>
      <c r="AO120" s="431"/>
      <c r="AP120" s="431"/>
      <c r="AQ120" s="48"/>
    </row>
    <row r="121" spans="2:43" s="24" customFormat="1" ht="21" customHeight="1" x14ac:dyDescent="0.2">
      <c r="B121" s="409"/>
      <c r="C121" s="403" t="s">
        <v>154</v>
      </c>
      <c r="D121" s="404">
        <v>145</v>
      </c>
      <c r="E121" s="405">
        <v>0</v>
      </c>
      <c r="F121" s="405">
        <v>0</v>
      </c>
      <c r="G121" s="405">
        <v>0</v>
      </c>
      <c r="H121" s="405">
        <v>0</v>
      </c>
      <c r="I121" s="405">
        <v>0</v>
      </c>
      <c r="J121" s="405">
        <v>0</v>
      </c>
      <c r="K121" s="405">
        <v>0</v>
      </c>
      <c r="L121" s="405">
        <v>0</v>
      </c>
      <c r="M121" s="405">
        <v>0</v>
      </c>
      <c r="N121" s="405">
        <v>0</v>
      </c>
      <c r="O121" s="405">
        <v>0</v>
      </c>
      <c r="P121" s="406">
        <v>2</v>
      </c>
      <c r="Q121" s="406">
        <v>1</v>
      </c>
      <c r="R121" s="406">
        <v>2</v>
      </c>
      <c r="S121" s="406">
        <v>4</v>
      </c>
      <c r="T121" s="406">
        <v>7</v>
      </c>
      <c r="U121" s="406">
        <v>9</v>
      </c>
      <c r="V121" s="406">
        <v>30</v>
      </c>
      <c r="W121" s="406">
        <v>41</v>
      </c>
      <c r="X121" s="406">
        <v>31</v>
      </c>
      <c r="Y121" s="406">
        <v>18</v>
      </c>
      <c r="AA121" s="433"/>
      <c r="AB121" s="433"/>
      <c r="AC121" s="433"/>
      <c r="AD121" s="433"/>
      <c r="AE121" s="433"/>
      <c r="AF121" s="433"/>
      <c r="AG121" s="433"/>
      <c r="AH121" s="434"/>
      <c r="AI121" s="431"/>
      <c r="AJ121" s="431"/>
      <c r="AK121" s="431"/>
      <c r="AL121" s="431"/>
      <c r="AM121" s="431"/>
      <c r="AN121" s="431"/>
      <c r="AO121" s="431"/>
      <c r="AP121" s="431"/>
      <c r="AQ121" s="48"/>
    </row>
    <row r="122" spans="2:43" s="24" customFormat="1" ht="12" customHeight="1" x14ac:dyDescent="0.2">
      <c r="B122" s="614" t="s">
        <v>465</v>
      </c>
      <c r="C122" s="403" t="s">
        <v>152</v>
      </c>
      <c r="D122" s="404">
        <v>65</v>
      </c>
      <c r="E122" s="405">
        <v>0</v>
      </c>
      <c r="F122" s="405">
        <v>0</v>
      </c>
      <c r="G122" s="405">
        <v>0</v>
      </c>
      <c r="H122" s="405">
        <v>0</v>
      </c>
      <c r="I122" s="405">
        <v>0</v>
      </c>
      <c r="J122" s="405">
        <v>0</v>
      </c>
      <c r="K122" s="405">
        <v>0</v>
      </c>
      <c r="L122" s="405">
        <v>0</v>
      </c>
      <c r="M122" s="405">
        <v>0</v>
      </c>
      <c r="N122" s="405">
        <v>0</v>
      </c>
      <c r="O122" s="405">
        <v>0</v>
      </c>
      <c r="P122" s="406">
        <v>2</v>
      </c>
      <c r="Q122" s="406">
        <v>2</v>
      </c>
      <c r="R122" s="406">
        <v>5</v>
      </c>
      <c r="S122" s="406">
        <v>3</v>
      </c>
      <c r="T122" s="406">
        <v>7</v>
      </c>
      <c r="U122" s="406">
        <v>10</v>
      </c>
      <c r="V122" s="406">
        <v>17</v>
      </c>
      <c r="W122" s="406">
        <v>11</v>
      </c>
      <c r="X122" s="406">
        <v>7</v>
      </c>
      <c r="Y122" s="406">
        <v>1</v>
      </c>
      <c r="AA122" s="433"/>
      <c r="AB122" s="433"/>
      <c r="AC122" s="433"/>
      <c r="AD122" s="433"/>
      <c r="AE122" s="433"/>
      <c r="AF122" s="433"/>
      <c r="AG122" s="433"/>
      <c r="AH122" s="434"/>
      <c r="AI122" s="431"/>
      <c r="AJ122" s="431"/>
      <c r="AK122" s="431"/>
      <c r="AL122" s="431"/>
      <c r="AM122" s="431"/>
      <c r="AN122" s="431"/>
      <c r="AO122" s="431"/>
      <c r="AP122" s="431"/>
      <c r="AQ122" s="48"/>
    </row>
    <row r="123" spans="2:43" s="24" customFormat="1" ht="12" customHeight="1" x14ac:dyDescent="0.2">
      <c r="B123" s="614"/>
      <c r="C123" s="403" t="s">
        <v>153</v>
      </c>
      <c r="D123" s="404">
        <v>38</v>
      </c>
      <c r="E123" s="405">
        <v>0</v>
      </c>
      <c r="F123" s="405">
        <v>0</v>
      </c>
      <c r="G123" s="405">
        <v>0</v>
      </c>
      <c r="H123" s="405">
        <v>0</v>
      </c>
      <c r="I123" s="405">
        <v>0</v>
      </c>
      <c r="J123" s="405">
        <v>0</v>
      </c>
      <c r="K123" s="405">
        <v>0</v>
      </c>
      <c r="L123" s="405">
        <v>0</v>
      </c>
      <c r="M123" s="405">
        <v>0</v>
      </c>
      <c r="N123" s="405">
        <v>0</v>
      </c>
      <c r="O123" s="405">
        <v>0</v>
      </c>
      <c r="P123" s="406">
        <v>2</v>
      </c>
      <c r="Q123" s="406">
        <v>2</v>
      </c>
      <c r="R123" s="406">
        <v>3</v>
      </c>
      <c r="S123" s="406">
        <v>3</v>
      </c>
      <c r="T123" s="406">
        <v>5</v>
      </c>
      <c r="U123" s="406">
        <v>7</v>
      </c>
      <c r="V123" s="406">
        <v>8</v>
      </c>
      <c r="W123" s="406">
        <v>4</v>
      </c>
      <c r="X123" s="406">
        <v>3</v>
      </c>
      <c r="Y123" s="406">
        <v>1</v>
      </c>
      <c r="AA123" s="433"/>
      <c r="AB123" s="433"/>
      <c r="AC123" s="433"/>
      <c r="AD123" s="433"/>
      <c r="AE123" s="433"/>
      <c r="AF123" s="433"/>
      <c r="AG123" s="433"/>
      <c r="AH123" s="434"/>
      <c r="AI123" s="431"/>
      <c r="AJ123" s="431"/>
      <c r="AK123" s="431"/>
      <c r="AL123" s="431"/>
      <c r="AM123" s="431"/>
      <c r="AN123" s="431"/>
      <c r="AO123" s="431"/>
      <c r="AP123" s="431"/>
      <c r="AQ123" s="48"/>
    </row>
    <row r="124" spans="2:43" s="24" customFormat="1" ht="21" customHeight="1" x14ac:dyDescent="0.2">
      <c r="B124" s="614"/>
      <c r="C124" s="403" t="s">
        <v>154</v>
      </c>
      <c r="D124" s="404">
        <v>27</v>
      </c>
      <c r="E124" s="405">
        <v>0</v>
      </c>
      <c r="F124" s="405">
        <v>0</v>
      </c>
      <c r="G124" s="405">
        <v>0</v>
      </c>
      <c r="H124" s="405">
        <v>0</v>
      </c>
      <c r="I124" s="405">
        <v>0</v>
      </c>
      <c r="J124" s="405">
        <v>0</v>
      </c>
      <c r="K124" s="405">
        <v>0</v>
      </c>
      <c r="L124" s="405">
        <v>0</v>
      </c>
      <c r="M124" s="405">
        <v>0</v>
      </c>
      <c r="N124" s="405">
        <v>0</v>
      </c>
      <c r="O124" s="405">
        <v>0</v>
      </c>
      <c r="P124" s="406">
        <v>0</v>
      </c>
      <c r="Q124" s="406">
        <v>0</v>
      </c>
      <c r="R124" s="406">
        <v>2</v>
      </c>
      <c r="S124" s="406">
        <v>0</v>
      </c>
      <c r="T124" s="406">
        <v>2</v>
      </c>
      <c r="U124" s="406">
        <v>3</v>
      </c>
      <c r="V124" s="406">
        <v>9</v>
      </c>
      <c r="W124" s="406">
        <v>7</v>
      </c>
      <c r="X124" s="406">
        <v>4</v>
      </c>
      <c r="Y124" s="406">
        <v>0</v>
      </c>
      <c r="AA124" s="433"/>
      <c r="AB124" s="433"/>
      <c r="AC124" s="433"/>
      <c r="AD124" s="433"/>
      <c r="AE124" s="433"/>
      <c r="AF124" s="433"/>
      <c r="AG124" s="433"/>
      <c r="AH124" s="434"/>
      <c r="AI124" s="431"/>
      <c r="AJ124" s="431"/>
      <c r="AK124" s="431"/>
      <c r="AL124" s="431"/>
      <c r="AM124" s="431"/>
      <c r="AN124" s="431"/>
      <c r="AO124" s="431"/>
      <c r="AP124" s="431"/>
      <c r="AQ124" s="48"/>
    </row>
    <row r="125" spans="2:43" s="24" customFormat="1" ht="12" customHeight="1" x14ac:dyDescent="0.2">
      <c r="B125" s="407" t="s">
        <v>466</v>
      </c>
      <c r="C125" s="403" t="s">
        <v>152</v>
      </c>
      <c r="D125" s="404">
        <v>1</v>
      </c>
      <c r="E125" s="405">
        <v>0</v>
      </c>
      <c r="F125" s="405">
        <v>0</v>
      </c>
      <c r="G125" s="405">
        <v>0</v>
      </c>
      <c r="H125" s="405">
        <v>0</v>
      </c>
      <c r="I125" s="405">
        <v>0</v>
      </c>
      <c r="J125" s="405">
        <v>0</v>
      </c>
      <c r="K125" s="405">
        <v>0</v>
      </c>
      <c r="L125" s="405">
        <v>0</v>
      </c>
      <c r="M125" s="405">
        <v>0</v>
      </c>
      <c r="N125" s="405">
        <v>0</v>
      </c>
      <c r="O125" s="405">
        <v>0</v>
      </c>
      <c r="P125" s="406">
        <v>0</v>
      </c>
      <c r="Q125" s="406">
        <v>0</v>
      </c>
      <c r="R125" s="406">
        <v>0</v>
      </c>
      <c r="S125" s="406">
        <v>0</v>
      </c>
      <c r="T125" s="406">
        <v>0</v>
      </c>
      <c r="U125" s="406">
        <v>0</v>
      </c>
      <c r="V125" s="406">
        <v>0</v>
      </c>
      <c r="W125" s="406">
        <v>0</v>
      </c>
      <c r="X125" s="406">
        <v>0</v>
      </c>
      <c r="Y125" s="406">
        <v>1</v>
      </c>
      <c r="AA125" s="433"/>
      <c r="AB125" s="433"/>
      <c r="AC125" s="433"/>
      <c r="AD125" s="433"/>
      <c r="AE125" s="433"/>
      <c r="AF125" s="433"/>
      <c r="AG125" s="433"/>
      <c r="AH125" s="434"/>
      <c r="AI125" s="431"/>
      <c r="AJ125" s="431"/>
      <c r="AK125" s="431"/>
      <c r="AL125" s="431"/>
      <c r="AM125" s="431"/>
      <c r="AN125" s="431"/>
      <c r="AO125" s="431"/>
      <c r="AP125" s="431"/>
      <c r="AQ125" s="48"/>
    </row>
    <row r="126" spans="2:43" s="24" customFormat="1" ht="12" customHeight="1" x14ac:dyDescent="0.2">
      <c r="B126" s="409"/>
      <c r="C126" s="403" t="s">
        <v>153</v>
      </c>
      <c r="D126" s="404">
        <v>1</v>
      </c>
      <c r="E126" s="405">
        <v>0</v>
      </c>
      <c r="F126" s="405">
        <v>0</v>
      </c>
      <c r="G126" s="405">
        <v>0</v>
      </c>
      <c r="H126" s="405">
        <v>0</v>
      </c>
      <c r="I126" s="405">
        <v>0</v>
      </c>
      <c r="J126" s="405">
        <v>0</v>
      </c>
      <c r="K126" s="405">
        <v>0</v>
      </c>
      <c r="L126" s="405">
        <v>0</v>
      </c>
      <c r="M126" s="405">
        <v>0</v>
      </c>
      <c r="N126" s="405">
        <v>0</v>
      </c>
      <c r="O126" s="405">
        <v>0</v>
      </c>
      <c r="P126" s="406">
        <v>0</v>
      </c>
      <c r="Q126" s="406">
        <v>0</v>
      </c>
      <c r="R126" s="406">
        <v>0</v>
      </c>
      <c r="S126" s="406">
        <v>0</v>
      </c>
      <c r="T126" s="406">
        <v>0</v>
      </c>
      <c r="U126" s="406">
        <v>0</v>
      </c>
      <c r="V126" s="406">
        <v>0</v>
      </c>
      <c r="W126" s="406">
        <v>0</v>
      </c>
      <c r="X126" s="406">
        <v>0</v>
      </c>
      <c r="Y126" s="406">
        <v>1</v>
      </c>
      <c r="AA126" s="433"/>
      <c r="AB126" s="433"/>
      <c r="AC126" s="433"/>
      <c r="AD126" s="433"/>
      <c r="AE126" s="433"/>
      <c r="AF126" s="433"/>
      <c r="AG126" s="433"/>
      <c r="AH126" s="434"/>
      <c r="AI126" s="431"/>
      <c r="AJ126" s="431"/>
      <c r="AK126" s="431"/>
      <c r="AL126" s="431"/>
      <c r="AM126" s="431"/>
      <c r="AN126" s="431"/>
      <c r="AO126" s="431"/>
      <c r="AP126" s="431"/>
      <c r="AQ126" s="48"/>
    </row>
    <row r="127" spans="2:43" s="24" customFormat="1" ht="21" customHeight="1" x14ac:dyDescent="0.2">
      <c r="B127" s="409"/>
      <c r="C127" s="403" t="s">
        <v>154</v>
      </c>
      <c r="D127" s="404">
        <v>0</v>
      </c>
      <c r="E127" s="405">
        <v>0</v>
      </c>
      <c r="F127" s="405">
        <v>0</v>
      </c>
      <c r="G127" s="405">
        <v>0</v>
      </c>
      <c r="H127" s="405">
        <v>0</v>
      </c>
      <c r="I127" s="405">
        <v>0</v>
      </c>
      <c r="J127" s="405">
        <v>0</v>
      </c>
      <c r="K127" s="405">
        <v>0</v>
      </c>
      <c r="L127" s="405">
        <v>0</v>
      </c>
      <c r="M127" s="405">
        <v>0</v>
      </c>
      <c r="N127" s="405">
        <v>0</v>
      </c>
      <c r="O127" s="405">
        <v>0</v>
      </c>
      <c r="P127" s="406">
        <v>0</v>
      </c>
      <c r="Q127" s="406">
        <v>0</v>
      </c>
      <c r="R127" s="406">
        <v>0</v>
      </c>
      <c r="S127" s="406">
        <v>0</v>
      </c>
      <c r="T127" s="406">
        <v>0</v>
      </c>
      <c r="U127" s="406">
        <v>0</v>
      </c>
      <c r="V127" s="406">
        <v>0</v>
      </c>
      <c r="W127" s="406">
        <v>0</v>
      </c>
      <c r="X127" s="406">
        <v>0</v>
      </c>
      <c r="Y127" s="406">
        <v>0</v>
      </c>
      <c r="AA127" s="433"/>
      <c r="AB127" s="433"/>
      <c r="AC127" s="433"/>
      <c r="AD127" s="433"/>
      <c r="AE127" s="433"/>
      <c r="AF127" s="433"/>
      <c r="AG127" s="433"/>
      <c r="AH127" s="434"/>
      <c r="AI127" s="431"/>
      <c r="AJ127" s="431"/>
      <c r="AK127" s="431"/>
      <c r="AL127" s="431"/>
      <c r="AM127" s="431"/>
      <c r="AN127" s="431"/>
      <c r="AO127" s="431"/>
      <c r="AP127" s="431"/>
      <c r="AQ127" s="48"/>
    </row>
    <row r="128" spans="2:43" s="24" customFormat="1" ht="12" customHeight="1" x14ac:dyDescent="0.2">
      <c r="B128" s="408" t="s">
        <v>467</v>
      </c>
      <c r="C128" s="398" t="s">
        <v>152</v>
      </c>
      <c r="D128" s="400">
        <v>149</v>
      </c>
      <c r="E128" s="401">
        <v>0</v>
      </c>
      <c r="F128" s="401">
        <v>1</v>
      </c>
      <c r="G128" s="401">
        <v>0</v>
      </c>
      <c r="H128" s="401">
        <v>0</v>
      </c>
      <c r="I128" s="401">
        <v>0</v>
      </c>
      <c r="J128" s="401">
        <v>0</v>
      </c>
      <c r="K128" s="401">
        <v>0</v>
      </c>
      <c r="L128" s="401">
        <v>0</v>
      </c>
      <c r="M128" s="401">
        <v>0</v>
      </c>
      <c r="N128" s="401">
        <v>1</v>
      </c>
      <c r="O128" s="401">
        <v>6</v>
      </c>
      <c r="P128" s="402">
        <v>6</v>
      </c>
      <c r="Q128" s="402">
        <v>11</v>
      </c>
      <c r="R128" s="402">
        <v>17</v>
      </c>
      <c r="S128" s="402">
        <v>23</v>
      </c>
      <c r="T128" s="402">
        <v>16</v>
      </c>
      <c r="U128" s="402">
        <v>18</v>
      </c>
      <c r="V128" s="402">
        <v>21</v>
      </c>
      <c r="W128" s="402">
        <v>17</v>
      </c>
      <c r="X128" s="402">
        <v>10</v>
      </c>
      <c r="Y128" s="402">
        <v>2</v>
      </c>
      <c r="AA128" s="433"/>
      <c r="AB128" s="433"/>
      <c r="AC128" s="433"/>
      <c r="AD128" s="433"/>
      <c r="AE128" s="433"/>
      <c r="AF128" s="433"/>
      <c r="AG128" s="433"/>
      <c r="AH128" s="434"/>
      <c r="AI128" s="431"/>
      <c r="AJ128" s="431"/>
      <c r="AK128" s="431"/>
      <c r="AL128" s="431"/>
      <c r="AM128" s="431"/>
      <c r="AN128" s="431"/>
      <c r="AO128" s="431"/>
      <c r="AP128" s="431"/>
      <c r="AQ128" s="48"/>
    </row>
    <row r="129" spans="2:43" s="24" customFormat="1" ht="12" customHeight="1" x14ac:dyDescent="0.2">
      <c r="B129" s="408"/>
      <c r="C129" s="398" t="s">
        <v>153</v>
      </c>
      <c r="D129" s="400">
        <v>84</v>
      </c>
      <c r="E129" s="401">
        <v>0</v>
      </c>
      <c r="F129" s="401">
        <v>0</v>
      </c>
      <c r="G129" s="401">
        <v>0</v>
      </c>
      <c r="H129" s="401">
        <v>0</v>
      </c>
      <c r="I129" s="401">
        <v>0</v>
      </c>
      <c r="J129" s="401">
        <v>0</v>
      </c>
      <c r="K129" s="401">
        <v>0</v>
      </c>
      <c r="L129" s="401">
        <v>0</v>
      </c>
      <c r="M129" s="401">
        <v>0</v>
      </c>
      <c r="N129" s="401">
        <v>0</v>
      </c>
      <c r="O129" s="401">
        <v>5</v>
      </c>
      <c r="P129" s="402">
        <v>4</v>
      </c>
      <c r="Q129" s="402">
        <v>7</v>
      </c>
      <c r="R129" s="402">
        <v>14</v>
      </c>
      <c r="S129" s="402">
        <v>15</v>
      </c>
      <c r="T129" s="402">
        <v>12</v>
      </c>
      <c r="U129" s="402">
        <v>8</v>
      </c>
      <c r="V129" s="402">
        <v>9</v>
      </c>
      <c r="W129" s="402">
        <v>7</v>
      </c>
      <c r="X129" s="402">
        <v>2</v>
      </c>
      <c r="Y129" s="402">
        <v>1</v>
      </c>
      <c r="AA129" s="433"/>
      <c r="AB129" s="433"/>
      <c r="AC129" s="433"/>
      <c r="AD129" s="433"/>
      <c r="AE129" s="433"/>
      <c r="AF129" s="433"/>
      <c r="AG129" s="433"/>
      <c r="AH129" s="434"/>
      <c r="AI129" s="431"/>
      <c r="AJ129" s="431"/>
      <c r="AK129" s="431"/>
      <c r="AL129" s="431"/>
      <c r="AM129" s="431"/>
      <c r="AN129" s="431"/>
      <c r="AO129" s="431"/>
      <c r="AP129" s="431"/>
      <c r="AQ129" s="48"/>
    </row>
    <row r="130" spans="2:43" s="24" customFormat="1" ht="21" customHeight="1" x14ac:dyDescent="0.2">
      <c r="B130" s="408"/>
      <c r="C130" s="398" t="s">
        <v>154</v>
      </c>
      <c r="D130" s="400">
        <v>65</v>
      </c>
      <c r="E130" s="401">
        <v>0</v>
      </c>
      <c r="F130" s="401">
        <v>1</v>
      </c>
      <c r="G130" s="401">
        <v>0</v>
      </c>
      <c r="H130" s="401">
        <v>0</v>
      </c>
      <c r="I130" s="401">
        <v>0</v>
      </c>
      <c r="J130" s="401">
        <v>0</v>
      </c>
      <c r="K130" s="401">
        <v>0</v>
      </c>
      <c r="L130" s="401">
        <v>0</v>
      </c>
      <c r="M130" s="401">
        <v>0</v>
      </c>
      <c r="N130" s="401">
        <v>1</v>
      </c>
      <c r="O130" s="401">
        <v>1</v>
      </c>
      <c r="P130" s="402">
        <v>2</v>
      </c>
      <c r="Q130" s="402">
        <v>4</v>
      </c>
      <c r="R130" s="402">
        <v>3</v>
      </c>
      <c r="S130" s="402">
        <v>8</v>
      </c>
      <c r="T130" s="402">
        <v>4</v>
      </c>
      <c r="U130" s="402">
        <v>10</v>
      </c>
      <c r="V130" s="402">
        <v>12</v>
      </c>
      <c r="W130" s="402">
        <v>10</v>
      </c>
      <c r="X130" s="402">
        <v>8</v>
      </c>
      <c r="Y130" s="402">
        <v>1</v>
      </c>
      <c r="AA130" s="433"/>
      <c r="AB130" s="433"/>
      <c r="AC130" s="433"/>
      <c r="AD130" s="433"/>
      <c r="AE130" s="433"/>
      <c r="AF130" s="433"/>
      <c r="AG130" s="433"/>
      <c r="AH130" s="434"/>
      <c r="AI130" s="431"/>
      <c r="AJ130" s="431"/>
      <c r="AK130" s="431"/>
      <c r="AL130" s="431"/>
      <c r="AM130" s="431"/>
      <c r="AN130" s="431"/>
      <c r="AO130" s="431"/>
      <c r="AP130" s="431"/>
      <c r="AQ130" s="48"/>
    </row>
    <row r="131" spans="2:43" s="24" customFormat="1" ht="12" customHeight="1" x14ac:dyDescent="0.2">
      <c r="B131" s="407" t="s">
        <v>468</v>
      </c>
      <c r="C131" s="403" t="s">
        <v>152</v>
      </c>
      <c r="D131" s="404">
        <v>4</v>
      </c>
      <c r="E131" s="405">
        <v>0</v>
      </c>
      <c r="F131" s="405">
        <v>0</v>
      </c>
      <c r="G131" s="405">
        <v>0</v>
      </c>
      <c r="H131" s="405">
        <v>0</v>
      </c>
      <c r="I131" s="405">
        <v>0</v>
      </c>
      <c r="J131" s="405">
        <v>0</v>
      </c>
      <c r="K131" s="405">
        <v>0</v>
      </c>
      <c r="L131" s="405">
        <v>0</v>
      </c>
      <c r="M131" s="405">
        <v>0</v>
      </c>
      <c r="N131" s="405">
        <v>0</v>
      </c>
      <c r="O131" s="405">
        <v>0</v>
      </c>
      <c r="P131" s="406">
        <v>0</v>
      </c>
      <c r="Q131" s="406">
        <v>0</v>
      </c>
      <c r="R131" s="406">
        <v>0</v>
      </c>
      <c r="S131" s="406">
        <v>1</v>
      </c>
      <c r="T131" s="406">
        <v>2</v>
      </c>
      <c r="U131" s="406">
        <v>0</v>
      </c>
      <c r="V131" s="406">
        <v>1</v>
      </c>
      <c r="W131" s="406">
        <v>0</v>
      </c>
      <c r="X131" s="406">
        <v>0</v>
      </c>
      <c r="Y131" s="406">
        <v>0</v>
      </c>
      <c r="AA131" s="433"/>
      <c r="AB131" s="433"/>
      <c r="AC131" s="433"/>
      <c r="AD131" s="433"/>
      <c r="AE131" s="433"/>
      <c r="AF131" s="433"/>
      <c r="AG131" s="433"/>
      <c r="AH131" s="434"/>
      <c r="AI131" s="431"/>
      <c r="AJ131" s="431"/>
      <c r="AK131" s="431"/>
      <c r="AL131" s="431"/>
      <c r="AM131" s="431"/>
      <c r="AN131" s="431"/>
      <c r="AO131" s="431"/>
      <c r="AP131" s="431"/>
      <c r="AQ131" s="48"/>
    </row>
    <row r="132" spans="2:43" s="24" customFormat="1" ht="12" customHeight="1" x14ac:dyDescent="0.2">
      <c r="B132" s="407"/>
      <c r="C132" s="403" t="s">
        <v>153</v>
      </c>
      <c r="D132" s="404">
        <v>2</v>
      </c>
      <c r="E132" s="405">
        <v>0</v>
      </c>
      <c r="F132" s="405">
        <v>0</v>
      </c>
      <c r="G132" s="405">
        <v>0</v>
      </c>
      <c r="H132" s="405">
        <v>0</v>
      </c>
      <c r="I132" s="405">
        <v>0</v>
      </c>
      <c r="J132" s="405">
        <v>0</v>
      </c>
      <c r="K132" s="405">
        <v>0</v>
      </c>
      <c r="L132" s="405">
        <v>0</v>
      </c>
      <c r="M132" s="405">
        <v>0</v>
      </c>
      <c r="N132" s="405">
        <v>0</v>
      </c>
      <c r="O132" s="405">
        <v>0</v>
      </c>
      <c r="P132" s="406">
        <v>0</v>
      </c>
      <c r="Q132" s="406">
        <v>0</v>
      </c>
      <c r="R132" s="406">
        <v>0</v>
      </c>
      <c r="S132" s="406">
        <v>1</v>
      </c>
      <c r="T132" s="406">
        <v>1</v>
      </c>
      <c r="U132" s="406">
        <v>0</v>
      </c>
      <c r="V132" s="406">
        <v>0</v>
      </c>
      <c r="W132" s="406">
        <v>0</v>
      </c>
      <c r="X132" s="406">
        <v>0</v>
      </c>
      <c r="Y132" s="406">
        <v>0</v>
      </c>
      <c r="AA132" s="433"/>
      <c r="AB132" s="433"/>
      <c r="AC132" s="433"/>
      <c r="AD132" s="433"/>
      <c r="AE132" s="433"/>
      <c r="AF132" s="433"/>
      <c r="AG132" s="433"/>
      <c r="AH132" s="434"/>
      <c r="AI132" s="431"/>
      <c r="AJ132" s="431"/>
      <c r="AK132" s="431"/>
      <c r="AL132" s="431"/>
      <c r="AM132" s="431"/>
      <c r="AN132" s="431"/>
      <c r="AO132" s="431"/>
      <c r="AP132" s="431"/>
      <c r="AQ132" s="48"/>
    </row>
    <row r="133" spans="2:43" s="24" customFormat="1" ht="21" customHeight="1" x14ac:dyDescent="0.2">
      <c r="B133" s="407"/>
      <c r="C133" s="403" t="s">
        <v>154</v>
      </c>
      <c r="D133" s="404">
        <v>2</v>
      </c>
      <c r="E133" s="405">
        <v>0</v>
      </c>
      <c r="F133" s="405">
        <v>0</v>
      </c>
      <c r="G133" s="405">
        <v>0</v>
      </c>
      <c r="H133" s="405">
        <v>0</v>
      </c>
      <c r="I133" s="405">
        <v>0</v>
      </c>
      <c r="J133" s="405">
        <v>0</v>
      </c>
      <c r="K133" s="405">
        <v>0</v>
      </c>
      <c r="L133" s="405">
        <v>0</v>
      </c>
      <c r="M133" s="405">
        <v>0</v>
      </c>
      <c r="N133" s="405">
        <v>0</v>
      </c>
      <c r="O133" s="405">
        <v>0</v>
      </c>
      <c r="P133" s="406">
        <v>0</v>
      </c>
      <c r="Q133" s="406">
        <v>0</v>
      </c>
      <c r="R133" s="406">
        <v>0</v>
      </c>
      <c r="S133" s="406">
        <v>0</v>
      </c>
      <c r="T133" s="406">
        <v>1</v>
      </c>
      <c r="U133" s="406">
        <v>0</v>
      </c>
      <c r="V133" s="406">
        <v>1</v>
      </c>
      <c r="W133" s="406">
        <v>0</v>
      </c>
      <c r="X133" s="406">
        <v>0</v>
      </c>
      <c r="Y133" s="406">
        <v>0</v>
      </c>
      <c r="AA133" s="433"/>
      <c r="AB133" s="433"/>
      <c r="AC133" s="433"/>
      <c r="AD133" s="433"/>
      <c r="AE133" s="433"/>
      <c r="AF133" s="433"/>
      <c r="AG133" s="433"/>
      <c r="AH133" s="434"/>
      <c r="AI133" s="431"/>
      <c r="AJ133" s="431"/>
      <c r="AK133" s="431"/>
      <c r="AL133" s="431"/>
      <c r="AM133" s="431"/>
      <c r="AN133" s="431"/>
      <c r="AO133" s="431"/>
      <c r="AP133" s="431"/>
      <c r="AQ133" s="48"/>
    </row>
    <row r="134" spans="2:43" s="24" customFormat="1" ht="12" customHeight="1" x14ac:dyDescent="0.2">
      <c r="B134" s="407" t="s">
        <v>469</v>
      </c>
      <c r="C134" s="403" t="s">
        <v>152</v>
      </c>
      <c r="D134" s="404">
        <v>46</v>
      </c>
      <c r="E134" s="405">
        <v>0</v>
      </c>
      <c r="F134" s="405">
        <v>0</v>
      </c>
      <c r="G134" s="405">
        <v>0</v>
      </c>
      <c r="H134" s="405">
        <v>0</v>
      </c>
      <c r="I134" s="405">
        <v>0</v>
      </c>
      <c r="J134" s="405">
        <v>0</v>
      </c>
      <c r="K134" s="405">
        <v>0</v>
      </c>
      <c r="L134" s="405">
        <v>0</v>
      </c>
      <c r="M134" s="405">
        <v>0</v>
      </c>
      <c r="N134" s="405">
        <v>1</v>
      </c>
      <c r="O134" s="405">
        <v>5</v>
      </c>
      <c r="P134" s="406">
        <v>5</v>
      </c>
      <c r="Q134" s="406">
        <v>7</v>
      </c>
      <c r="R134" s="406">
        <v>10</v>
      </c>
      <c r="S134" s="406">
        <v>9</v>
      </c>
      <c r="T134" s="406">
        <v>6</v>
      </c>
      <c r="U134" s="406">
        <v>1</v>
      </c>
      <c r="V134" s="406">
        <v>2</v>
      </c>
      <c r="W134" s="406">
        <v>0</v>
      </c>
      <c r="X134" s="406">
        <v>0</v>
      </c>
      <c r="Y134" s="406">
        <v>0</v>
      </c>
      <c r="AA134" s="433"/>
      <c r="AB134" s="433"/>
      <c r="AC134" s="433"/>
      <c r="AD134" s="433"/>
      <c r="AE134" s="433"/>
      <c r="AF134" s="433"/>
      <c r="AG134" s="433"/>
      <c r="AH134" s="434"/>
      <c r="AI134" s="431"/>
      <c r="AJ134" s="431"/>
      <c r="AK134" s="431"/>
      <c r="AL134" s="431"/>
      <c r="AM134" s="431"/>
      <c r="AN134" s="431"/>
      <c r="AO134" s="431"/>
      <c r="AP134" s="431"/>
      <c r="AQ134" s="48"/>
    </row>
    <row r="135" spans="2:43" s="24" customFormat="1" ht="12" customHeight="1" x14ac:dyDescent="0.2">
      <c r="B135" s="409"/>
      <c r="C135" s="403" t="s">
        <v>153</v>
      </c>
      <c r="D135" s="404">
        <v>33</v>
      </c>
      <c r="E135" s="405">
        <v>0</v>
      </c>
      <c r="F135" s="405">
        <v>0</v>
      </c>
      <c r="G135" s="405">
        <v>0</v>
      </c>
      <c r="H135" s="405">
        <v>0</v>
      </c>
      <c r="I135" s="405">
        <v>0</v>
      </c>
      <c r="J135" s="405">
        <v>0</v>
      </c>
      <c r="K135" s="405">
        <v>0</v>
      </c>
      <c r="L135" s="405">
        <v>0</v>
      </c>
      <c r="M135" s="405">
        <v>0</v>
      </c>
      <c r="N135" s="405">
        <v>0</v>
      </c>
      <c r="O135" s="405">
        <v>5</v>
      </c>
      <c r="P135" s="406">
        <v>4</v>
      </c>
      <c r="Q135" s="406">
        <v>5</v>
      </c>
      <c r="R135" s="406">
        <v>9</v>
      </c>
      <c r="S135" s="406">
        <v>6</v>
      </c>
      <c r="T135" s="406">
        <v>3</v>
      </c>
      <c r="U135" s="406">
        <v>0</v>
      </c>
      <c r="V135" s="406">
        <v>1</v>
      </c>
      <c r="W135" s="406">
        <v>0</v>
      </c>
      <c r="X135" s="406">
        <v>0</v>
      </c>
      <c r="Y135" s="406">
        <v>0</v>
      </c>
      <c r="AA135" s="433"/>
      <c r="AB135" s="433"/>
      <c r="AC135" s="433"/>
      <c r="AD135" s="433"/>
      <c r="AE135" s="433"/>
      <c r="AF135" s="433"/>
      <c r="AG135" s="433"/>
      <c r="AH135" s="434"/>
      <c r="AI135" s="431"/>
      <c r="AJ135" s="431"/>
      <c r="AK135" s="431"/>
      <c r="AL135" s="431"/>
      <c r="AM135" s="431"/>
      <c r="AN135" s="431"/>
      <c r="AO135" s="431"/>
      <c r="AP135" s="431"/>
      <c r="AQ135" s="48"/>
    </row>
    <row r="136" spans="2:43" s="24" customFormat="1" ht="21" customHeight="1" x14ac:dyDescent="0.2">
      <c r="B136" s="409"/>
      <c r="C136" s="403" t="s">
        <v>154</v>
      </c>
      <c r="D136" s="404">
        <v>13</v>
      </c>
      <c r="E136" s="405">
        <v>0</v>
      </c>
      <c r="F136" s="405">
        <v>0</v>
      </c>
      <c r="G136" s="405">
        <v>0</v>
      </c>
      <c r="H136" s="405">
        <v>0</v>
      </c>
      <c r="I136" s="405">
        <v>0</v>
      </c>
      <c r="J136" s="405">
        <v>0</v>
      </c>
      <c r="K136" s="405">
        <v>0</v>
      </c>
      <c r="L136" s="405">
        <v>0</v>
      </c>
      <c r="M136" s="405">
        <v>0</v>
      </c>
      <c r="N136" s="405">
        <v>1</v>
      </c>
      <c r="O136" s="405">
        <v>0</v>
      </c>
      <c r="P136" s="406">
        <v>1</v>
      </c>
      <c r="Q136" s="406">
        <v>2</v>
      </c>
      <c r="R136" s="406">
        <v>1</v>
      </c>
      <c r="S136" s="406">
        <v>3</v>
      </c>
      <c r="T136" s="406">
        <v>3</v>
      </c>
      <c r="U136" s="406">
        <v>1</v>
      </c>
      <c r="V136" s="406">
        <v>1</v>
      </c>
      <c r="W136" s="406">
        <v>0</v>
      </c>
      <c r="X136" s="406">
        <v>0</v>
      </c>
      <c r="Y136" s="406">
        <v>0</v>
      </c>
      <c r="AA136" s="433"/>
      <c r="AB136" s="433"/>
      <c r="AC136" s="433"/>
      <c r="AD136" s="433"/>
      <c r="AE136" s="433"/>
      <c r="AF136" s="433"/>
      <c r="AG136" s="433"/>
      <c r="AH136" s="434"/>
      <c r="AI136" s="431"/>
      <c r="AJ136" s="431"/>
      <c r="AK136" s="431"/>
      <c r="AL136" s="431"/>
      <c r="AM136" s="431"/>
      <c r="AN136" s="431"/>
      <c r="AO136" s="431"/>
      <c r="AP136" s="431"/>
      <c r="AQ136" s="48"/>
    </row>
    <row r="137" spans="2:43" s="24" customFormat="1" ht="12" customHeight="1" x14ac:dyDescent="0.2">
      <c r="B137" s="615" t="s">
        <v>470</v>
      </c>
      <c r="C137" s="398" t="s">
        <v>152</v>
      </c>
      <c r="D137" s="400">
        <v>9</v>
      </c>
      <c r="E137" s="401">
        <v>0</v>
      </c>
      <c r="F137" s="401">
        <v>0</v>
      </c>
      <c r="G137" s="401">
        <v>0</v>
      </c>
      <c r="H137" s="401">
        <v>0</v>
      </c>
      <c r="I137" s="401">
        <v>0</v>
      </c>
      <c r="J137" s="401">
        <v>0</v>
      </c>
      <c r="K137" s="401">
        <v>0</v>
      </c>
      <c r="L137" s="401">
        <v>0</v>
      </c>
      <c r="M137" s="401">
        <v>0</v>
      </c>
      <c r="N137" s="401">
        <v>0</v>
      </c>
      <c r="O137" s="401">
        <v>0</v>
      </c>
      <c r="P137" s="402">
        <v>0</v>
      </c>
      <c r="Q137" s="402">
        <v>0</v>
      </c>
      <c r="R137" s="402">
        <v>0</v>
      </c>
      <c r="S137" s="402">
        <v>1</v>
      </c>
      <c r="T137" s="402">
        <v>1</v>
      </c>
      <c r="U137" s="402">
        <v>4</v>
      </c>
      <c r="V137" s="402">
        <v>2</v>
      </c>
      <c r="W137" s="402">
        <v>1</v>
      </c>
      <c r="X137" s="402">
        <v>0</v>
      </c>
      <c r="Y137" s="402">
        <v>0</v>
      </c>
      <c r="AA137" s="433"/>
      <c r="AB137" s="433"/>
      <c r="AC137" s="433"/>
      <c r="AD137" s="433"/>
      <c r="AE137" s="433"/>
      <c r="AF137" s="433"/>
      <c r="AG137" s="433"/>
      <c r="AH137" s="434"/>
      <c r="AI137" s="431"/>
      <c r="AJ137" s="431"/>
      <c r="AK137" s="431"/>
      <c r="AL137" s="431"/>
      <c r="AM137" s="431"/>
      <c r="AN137" s="431"/>
      <c r="AO137" s="431"/>
      <c r="AP137" s="431"/>
      <c r="AQ137" s="48"/>
    </row>
    <row r="138" spans="2:43" s="24" customFormat="1" ht="12" customHeight="1" x14ac:dyDescent="0.2">
      <c r="B138" s="615"/>
      <c r="C138" s="398" t="s">
        <v>153</v>
      </c>
      <c r="D138" s="400">
        <v>3</v>
      </c>
      <c r="E138" s="401">
        <v>0</v>
      </c>
      <c r="F138" s="401">
        <v>0</v>
      </c>
      <c r="G138" s="401">
        <v>0</v>
      </c>
      <c r="H138" s="401">
        <v>0</v>
      </c>
      <c r="I138" s="401">
        <v>0</v>
      </c>
      <c r="J138" s="401">
        <v>0</v>
      </c>
      <c r="K138" s="401">
        <v>0</v>
      </c>
      <c r="L138" s="401">
        <v>0</v>
      </c>
      <c r="M138" s="401">
        <v>0</v>
      </c>
      <c r="N138" s="401">
        <v>0</v>
      </c>
      <c r="O138" s="401">
        <v>0</v>
      </c>
      <c r="P138" s="402">
        <v>0</v>
      </c>
      <c r="Q138" s="402">
        <v>0</v>
      </c>
      <c r="R138" s="402">
        <v>0</v>
      </c>
      <c r="S138" s="402">
        <v>1</v>
      </c>
      <c r="T138" s="402">
        <v>0</v>
      </c>
      <c r="U138" s="402">
        <v>2</v>
      </c>
      <c r="V138" s="402">
        <v>0</v>
      </c>
      <c r="W138" s="402">
        <v>0</v>
      </c>
      <c r="X138" s="402">
        <v>0</v>
      </c>
      <c r="Y138" s="402">
        <v>0</v>
      </c>
      <c r="AA138" s="433"/>
      <c r="AB138" s="433"/>
      <c r="AC138" s="433"/>
      <c r="AD138" s="433"/>
      <c r="AE138" s="433"/>
      <c r="AF138" s="433"/>
      <c r="AG138" s="433"/>
      <c r="AH138" s="434"/>
      <c r="AI138" s="431"/>
      <c r="AJ138" s="431"/>
      <c r="AK138" s="431"/>
      <c r="AL138" s="431"/>
      <c r="AM138" s="431"/>
      <c r="AN138" s="431"/>
      <c r="AO138" s="431"/>
      <c r="AP138" s="431"/>
      <c r="AQ138" s="48"/>
    </row>
    <row r="139" spans="2:43" s="24" customFormat="1" ht="21" customHeight="1" x14ac:dyDescent="0.2">
      <c r="B139" s="615"/>
      <c r="C139" s="398" t="s">
        <v>154</v>
      </c>
      <c r="D139" s="400">
        <v>6</v>
      </c>
      <c r="E139" s="401">
        <v>0</v>
      </c>
      <c r="F139" s="401">
        <v>0</v>
      </c>
      <c r="G139" s="401">
        <v>0</v>
      </c>
      <c r="H139" s="401">
        <v>0</v>
      </c>
      <c r="I139" s="401">
        <v>0</v>
      </c>
      <c r="J139" s="401">
        <v>0</v>
      </c>
      <c r="K139" s="401">
        <v>0</v>
      </c>
      <c r="L139" s="401">
        <v>0</v>
      </c>
      <c r="M139" s="401">
        <v>0</v>
      </c>
      <c r="N139" s="401">
        <v>0</v>
      </c>
      <c r="O139" s="401">
        <v>0</v>
      </c>
      <c r="P139" s="402">
        <v>0</v>
      </c>
      <c r="Q139" s="402">
        <v>0</v>
      </c>
      <c r="R139" s="402">
        <v>0</v>
      </c>
      <c r="S139" s="402">
        <v>0</v>
      </c>
      <c r="T139" s="402">
        <v>1</v>
      </c>
      <c r="U139" s="402">
        <v>2</v>
      </c>
      <c r="V139" s="402">
        <v>2</v>
      </c>
      <c r="W139" s="402">
        <v>1</v>
      </c>
      <c r="X139" s="402">
        <v>0</v>
      </c>
      <c r="Y139" s="402">
        <v>0</v>
      </c>
      <c r="AA139" s="433"/>
      <c r="AB139" s="433"/>
      <c r="AC139" s="433"/>
      <c r="AD139" s="433"/>
      <c r="AE139" s="433"/>
      <c r="AF139" s="433"/>
      <c r="AG139" s="433"/>
      <c r="AH139" s="434"/>
      <c r="AI139" s="431"/>
      <c r="AJ139" s="431"/>
      <c r="AK139" s="431"/>
      <c r="AL139" s="431"/>
      <c r="AM139" s="431"/>
      <c r="AN139" s="431"/>
      <c r="AO139" s="431"/>
      <c r="AP139" s="431"/>
      <c r="AQ139" s="48"/>
    </row>
    <row r="140" spans="2:43" s="24" customFormat="1" ht="12" customHeight="1" x14ac:dyDescent="0.2">
      <c r="B140" s="615" t="s">
        <v>471</v>
      </c>
      <c r="C140" s="398" t="s">
        <v>152</v>
      </c>
      <c r="D140" s="400">
        <v>7</v>
      </c>
      <c r="E140" s="401">
        <v>0</v>
      </c>
      <c r="F140" s="401">
        <v>0</v>
      </c>
      <c r="G140" s="401">
        <v>0</v>
      </c>
      <c r="H140" s="401">
        <v>0</v>
      </c>
      <c r="I140" s="401">
        <v>0</v>
      </c>
      <c r="J140" s="401">
        <v>0</v>
      </c>
      <c r="K140" s="401">
        <v>0</v>
      </c>
      <c r="L140" s="401">
        <v>0</v>
      </c>
      <c r="M140" s="401">
        <v>0</v>
      </c>
      <c r="N140" s="401">
        <v>0</v>
      </c>
      <c r="O140" s="401">
        <v>0</v>
      </c>
      <c r="P140" s="402">
        <v>0</v>
      </c>
      <c r="Q140" s="402">
        <v>0</v>
      </c>
      <c r="R140" s="402">
        <v>2</v>
      </c>
      <c r="S140" s="402">
        <v>1</v>
      </c>
      <c r="T140" s="402">
        <v>1</v>
      </c>
      <c r="U140" s="402">
        <v>1</v>
      </c>
      <c r="V140" s="402">
        <v>0</v>
      </c>
      <c r="W140" s="402">
        <v>1</v>
      </c>
      <c r="X140" s="402">
        <v>0</v>
      </c>
      <c r="Y140" s="402">
        <v>1</v>
      </c>
      <c r="AA140" s="433"/>
      <c r="AB140" s="433"/>
      <c r="AC140" s="433"/>
      <c r="AD140" s="433"/>
      <c r="AE140" s="433"/>
      <c r="AF140" s="433"/>
      <c r="AG140" s="433"/>
      <c r="AH140" s="434"/>
      <c r="AI140" s="431"/>
      <c r="AJ140" s="431"/>
      <c r="AK140" s="431"/>
      <c r="AL140" s="431"/>
      <c r="AM140" s="431"/>
      <c r="AN140" s="431"/>
      <c r="AO140" s="431"/>
      <c r="AP140" s="431"/>
      <c r="AQ140" s="48"/>
    </row>
    <row r="141" spans="2:43" s="24" customFormat="1" ht="12" customHeight="1" x14ac:dyDescent="0.2">
      <c r="B141" s="615"/>
      <c r="C141" s="398" t="s">
        <v>153</v>
      </c>
      <c r="D141" s="400">
        <v>3</v>
      </c>
      <c r="E141" s="401">
        <v>0</v>
      </c>
      <c r="F141" s="401">
        <v>0</v>
      </c>
      <c r="G141" s="401">
        <v>0</v>
      </c>
      <c r="H141" s="401">
        <v>0</v>
      </c>
      <c r="I141" s="401">
        <v>0</v>
      </c>
      <c r="J141" s="401">
        <v>0</v>
      </c>
      <c r="K141" s="401">
        <v>0</v>
      </c>
      <c r="L141" s="401">
        <v>0</v>
      </c>
      <c r="M141" s="401">
        <v>0</v>
      </c>
      <c r="N141" s="401">
        <v>0</v>
      </c>
      <c r="O141" s="401">
        <v>0</v>
      </c>
      <c r="P141" s="402">
        <v>0</v>
      </c>
      <c r="Q141" s="402">
        <v>0</v>
      </c>
      <c r="R141" s="402">
        <v>1</v>
      </c>
      <c r="S141" s="402">
        <v>0</v>
      </c>
      <c r="T141" s="402">
        <v>1</v>
      </c>
      <c r="U141" s="402">
        <v>0</v>
      </c>
      <c r="V141" s="402">
        <v>0</v>
      </c>
      <c r="W141" s="402">
        <v>1</v>
      </c>
      <c r="X141" s="402">
        <v>0</v>
      </c>
      <c r="Y141" s="402">
        <v>0</v>
      </c>
      <c r="AA141" s="433"/>
      <c r="AB141" s="433"/>
      <c r="AC141" s="433"/>
      <c r="AD141" s="433"/>
      <c r="AE141" s="433"/>
      <c r="AF141" s="433"/>
      <c r="AG141" s="433"/>
      <c r="AH141" s="434"/>
      <c r="AI141" s="431"/>
      <c r="AJ141" s="431"/>
      <c r="AK141" s="431"/>
      <c r="AL141" s="431"/>
      <c r="AM141" s="431"/>
      <c r="AN141" s="431"/>
      <c r="AO141" s="431"/>
      <c r="AP141" s="431"/>
      <c r="AQ141" s="48"/>
    </row>
    <row r="142" spans="2:43" s="24" customFormat="1" ht="21" customHeight="1" x14ac:dyDescent="0.2">
      <c r="B142" s="615"/>
      <c r="C142" s="398" t="s">
        <v>154</v>
      </c>
      <c r="D142" s="400">
        <v>4</v>
      </c>
      <c r="E142" s="401">
        <v>0</v>
      </c>
      <c r="F142" s="401">
        <v>0</v>
      </c>
      <c r="G142" s="401">
        <v>0</v>
      </c>
      <c r="H142" s="401">
        <v>0</v>
      </c>
      <c r="I142" s="401">
        <v>0</v>
      </c>
      <c r="J142" s="401">
        <v>0</v>
      </c>
      <c r="K142" s="401">
        <v>0</v>
      </c>
      <c r="L142" s="401">
        <v>0</v>
      </c>
      <c r="M142" s="401">
        <v>0</v>
      </c>
      <c r="N142" s="401">
        <v>0</v>
      </c>
      <c r="O142" s="401">
        <v>0</v>
      </c>
      <c r="P142" s="402">
        <v>0</v>
      </c>
      <c r="Q142" s="402">
        <v>0</v>
      </c>
      <c r="R142" s="402">
        <v>1</v>
      </c>
      <c r="S142" s="402">
        <v>1</v>
      </c>
      <c r="T142" s="402">
        <v>0</v>
      </c>
      <c r="U142" s="402">
        <v>1</v>
      </c>
      <c r="V142" s="402">
        <v>0</v>
      </c>
      <c r="W142" s="402">
        <v>0</v>
      </c>
      <c r="X142" s="402">
        <v>0</v>
      </c>
      <c r="Y142" s="402">
        <v>1</v>
      </c>
      <c r="AA142" s="433"/>
      <c r="AB142" s="433"/>
      <c r="AC142" s="433"/>
      <c r="AD142" s="433"/>
      <c r="AE142" s="433"/>
      <c r="AF142" s="433"/>
      <c r="AG142" s="433"/>
      <c r="AH142" s="434"/>
      <c r="AI142" s="431"/>
      <c r="AJ142" s="431"/>
      <c r="AK142" s="431"/>
      <c r="AL142" s="431"/>
      <c r="AM142" s="431"/>
      <c r="AN142" s="431"/>
      <c r="AO142" s="431"/>
      <c r="AP142" s="431"/>
      <c r="AQ142" s="48"/>
    </row>
    <row r="143" spans="2:43" s="24" customFormat="1" ht="12" customHeight="1" x14ac:dyDescent="0.2">
      <c r="B143" s="407" t="s">
        <v>472</v>
      </c>
      <c r="C143" s="403" t="s">
        <v>152</v>
      </c>
      <c r="D143" s="404">
        <v>2</v>
      </c>
      <c r="E143" s="405">
        <v>0</v>
      </c>
      <c r="F143" s="405">
        <v>0</v>
      </c>
      <c r="G143" s="405">
        <v>0</v>
      </c>
      <c r="H143" s="405">
        <v>0</v>
      </c>
      <c r="I143" s="405">
        <v>0</v>
      </c>
      <c r="J143" s="405">
        <v>0</v>
      </c>
      <c r="K143" s="405">
        <v>0</v>
      </c>
      <c r="L143" s="405">
        <v>0</v>
      </c>
      <c r="M143" s="405">
        <v>0</v>
      </c>
      <c r="N143" s="405">
        <v>0</v>
      </c>
      <c r="O143" s="405">
        <v>0</v>
      </c>
      <c r="P143" s="406">
        <v>0</v>
      </c>
      <c r="Q143" s="406">
        <v>0</v>
      </c>
      <c r="R143" s="406">
        <v>1</v>
      </c>
      <c r="S143" s="406">
        <v>0</v>
      </c>
      <c r="T143" s="406">
        <v>0</v>
      </c>
      <c r="U143" s="406">
        <v>0</v>
      </c>
      <c r="V143" s="406">
        <v>0</v>
      </c>
      <c r="W143" s="406">
        <v>0</v>
      </c>
      <c r="X143" s="406">
        <v>0</v>
      </c>
      <c r="Y143" s="406">
        <v>1</v>
      </c>
      <c r="AA143" s="433"/>
      <c r="AB143" s="433"/>
      <c r="AC143" s="433"/>
      <c r="AD143" s="433"/>
      <c r="AE143" s="433"/>
      <c r="AF143" s="433"/>
      <c r="AG143" s="433"/>
      <c r="AH143" s="434"/>
      <c r="AI143" s="431"/>
      <c r="AJ143" s="431"/>
      <c r="AK143" s="431"/>
      <c r="AL143" s="431"/>
      <c r="AM143" s="431"/>
      <c r="AN143" s="431"/>
      <c r="AO143" s="431"/>
      <c r="AP143" s="431"/>
      <c r="AQ143" s="48"/>
    </row>
    <row r="144" spans="2:43" s="24" customFormat="1" ht="12" customHeight="1" x14ac:dyDescent="0.2">
      <c r="B144" s="409"/>
      <c r="C144" s="403" t="s">
        <v>153</v>
      </c>
      <c r="D144" s="404">
        <v>0</v>
      </c>
      <c r="E144" s="405">
        <v>0</v>
      </c>
      <c r="F144" s="405">
        <v>0</v>
      </c>
      <c r="G144" s="405">
        <v>0</v>
      </c>
      <c r="H144" s="405">
        <v>0</v>
      </c>
      <c r="I144" s="405">
        <v>0</v>
      </c>
      <c r="J144" s="405">
        <v>0</v>
      </c>
      <c r="K144" s="405">
        <v>0</v>
      </c>
      <c r="L144" s="405">
        <v>0</v>
      </c>
      <c r="M144" s="405">
        <v>0</v>
      </c>
      <c r="N144" s="405">
        <v>0</v>
      </c>
      <c r="O144" s="405">
        <v>0</v>
      </c>
      <c r="P144" s="406">
        <v>0</v>
      </c>
      <c r="Q144" s="406">
        <v>0</v>
      </c>
      <c r="R144" s="406">
        <v>0</v>
      </c>
      <c r="S144" s="406">
        <v>0</v>
      </c>
      <c r="T144" s="406">
        <v>0</v>
      </c>
      <c r="U144" s="406">
        <v>0</v>
      </c>
      <c r="V144" s="406">
        <v>0</v>
      </c>
      <c r="W144" s="406">
        <v>0</v>
      </c>
      <c r="X144" s="406">
        <v>0</v>
      </c>
      <c r="Y144" s="406">
        <v>0</v>
      </c>
      <c r="AA144" s="433"/>
      <c r="AB144" s="433"/>
      <c r="AC144" s="433"/>
      <c r="AD144" s="433"/>
      <c r="AE144" s="433"/>
      <c r="AF144" s="433"/>
      <c r="AG144" s="433"/>
      <c r="AH144" s="434"/>
      <c r="AI144" s="431"/>
      <c r="AJ144" s="431"/>
      <c r="AK144" s="431"/>
      <c r="AL144" s="431"/>
      <c r="AM144" s="431"/>
      <c r="AN144" s="431"/>
      <c r="AO144" s="431"/>
      <c r="AP144" s="431"/>
      <c r="AQ144" s="48"/>
    </row>
    <row r="145" spans="2:43" s="24" customFormat="1" ht="21" customHeight="1" x14ac:dyDescent="0.2">
      <c r="B145" s="409"/>
      <c r="C145" s="403" t="s">
        <v>154</v>
      </c>
      <c r="D145" s="404">
        <v>2</v>
      </c>
      <c r="E145" s="405">
        <v>0</v>
      </c>
      <c r="F145" s="405">
        <v>0</v>
      </c>
      <c r="G145" s="405">
        <v>0</v>
      </c>
      <c r="H145" s="405">
        <v>0</v>
      </c>
      <c r="I145" s="405">
        <v>0</v>
      </c>
      <c r="J145" s="405">
        <v>0</v>
      </c>
      <c r="K145" s="405">
        <v>0</v>
      </c>
      <c r="L145" s="405">
        <v>0</v>
      </c>
      <c r="M145" s="405">
        <v>0</v>
      </c>
      <c r="N145" s="405">
        <v>0</v>
      </c>
      <c r="O145" s="405">
        <v>0</v>
      </c>
      <c r="P145" s="406">
        <v>0</v>
      </c>
      <c r="Q145" s="406">
        <v>0</v>
      </c>
      <c r="R145" s="406">
        <v>1</v>
      </c>
      <c r="S145" s="406">
        <v>0</v>
      </c>
      <c r="T145" s="406">
        <v>0</v>
      </c>
      <c r="U145" s="406">
        <v>0</v>
      </c>
      <c r="V145" s="406">
        <v>0</v>
      </c>
      <c r="W145" s="406">
        <v>0</v>
      </c>
      <c r="X145" s="406">
        <v>0</v>
      </c>
      <c r="Y145" s="406">
        <v>1</v>
      </c>
      <c r="AA145" s="433"/>
      <c r="AB145" s="433"/>
      <c r="AC145" s="433"/>
      <c r="AD145" s="433"/>
      <c r="AE145" s="433"/>
      <c r="AF145" s="433"/>
      <c r="AG145" s="433"/>
      <c r="AH145" s="434"/>
      <c r="AI145" s="431"/>
      <c r="AJ145" s="431"/>
      <c r="AK145" s="431"/>
      <c r="AL145" s="431"/>
      <c r="AM145" s="431"/>
      <c r="AN145" s="431"/>
      <c r="AO145" s="431"/>
      <c r="AP145" s="431"/>
      <c r="AQ145" s="48"/>
    </row>
    <row r="146" spans="2:43" s="24" customFormat="1" ht="12" customHeight="1" x14ac:dyDescent="0.2">
      <c r="B146" s="408" t="s">
        <v>473</v>
      </c>
      <c r="C146" s="398" t="s">
        <v>152</v>
      </c>
      <c r="D146" s="400">
        <v>81</v>
      </c>
      <c r="E146" s="401">
        <v>0</v>
      </c>
      <c r="F146" s="401">
        <v>0</v>
      </c>
      <c r="G146" s="401">
        <v>0</v>
      </c>
      <c r="H146" s="401">
        <v>0</v>
      </c>
      <c r="I146" s="401">
        <v>0</v>
      </c>
      <c r="J146" s="401">
        <v>0</v>
      </c>
      <c r="K146" s="401">
        <v>0</v>
      </c>
      <c r="L146" s="401">
        <v>0</v>
      </c>
      <c r="M146" s="401">
        <v>0</v>
      </c>
      <c r="N146" s="401">
        <v>0</v>
      </c>
      <c r="O146" s="401">
        <v>0</v>
      </c>
      <c r="P146" s="402">
        <v>0</v>
      </c>
      <c r="Q146" s="402">
        <v>2</v>
      </c>
      <c r="R146" s="402">
        <v>2</v>
      </c>
      <c r="S146" s="402">
        <v>5</v>
      </c>
      <c r="T146" s="402">
        <v>6</v>
      </c>
      <c r="U146" s="402">
        <v>8</v>
      </c>
      <c r="V146" s="402">
        <v>17</v>
      </c>
      <c r="W146" s="402">
        <v>25</v>
      </c>
      <c r="X146" s="402">
        <v>9</v>
      </c>
      <c r="Y146" s="402">
        <v>7</v>
      </c>
      <c r="AA146" s="433"/>
      <c r="AB146" s="433"/>
      <c r="AC146" s="433"/>
      <c r="AD146" s="433"/>
      <c r="AE146" s="433"/>
      <c r="AF146" s="433"/>
      <c r="AG146" s="433"/>
      <c r="AH146" s="434"/>
      <c r="AI146" s="431"/>
      <c r="AJ146" s="431"/>
      <c r="AK146" s="431"/>
      <c r="AL146" s="431"/>
      <c r="AM146" s="431"/>
      <c r="AN146" s="431"/>
      <c r="AO146" s="431"/>
      <c r="AP146" s="431"/>
      <c r="AQ146" s="48"/>
    </row>
    <row r="147" spans="2:43" s="24" customFormat="1" ht="12" customHeight="1" x14ac:dyDescent="0.2">
      <c r="B147" s="408"/>
      <c r="C147" s="398" t="s">
        <v>153</v>
      </c>
      <c r="D147" s="400">
        <v>32</v>
      </c>
      <c r="E147" s="401">
        <v>0</v>
      </c>
      <c r="F147" s="401">
        <v>0</v>
      </c>
      <c r="G147" s="401">
        <v>0</v>
      </c>
      <c r="H147" s="401">
        <v>0</v>
      </c>
      <c r="I147" s="401">
        <v>0</v>
      </c>
      <c r="J147" s="401">
        <v>0</v>
      </c>
      <c r="K147" s="401">
        <v>0</v>
      </c>
      <c r="L147" s="401">
        <v>0</v>
      </c>
      <c r="M147" s="401">
        <v>0</v>
      </c>
      <c r="N147" s="401">
        <v>0</v>
      </c>
      <c r="O147" s="401">
        <v>0</v>
      </c>
      <c r="P147" s="402">
        <v>0</v>
      </c>
      <c r="Q147" s="402">
        <v>2</v>
      </c>
      <c r="R147" s="402">
        <v>2</v>
      </c>
      <c r="S147" s="402">
        <v>3</v>
      </c>
      <c r="T147" s="402">
        <v>2</v>
      </c>
      <c r="U147" s="402">
        <v>2</v>
      </c>
      <c r="V147" s="402">
        <v>5</v>
      </c>
      <c r="W147" s="402">
        <v>10</v>
      </c>
      <c r="X147" s="402">
        <v>4</v>
      </c>
      <c r="Y147" s="402">
        <v>2</v>
      </c>
      <c r="AA147" s="433"/>
      <c r="AB147" s="433"/>
      <c r="AC147" s="433"/>
      <c r="AD147" s="433"/>
      <c r="AE147" s="433"/>
      <c r="AF147" s="433"/>
      <c r="AG147" s="433"/>
      <c r="AH147" s="434"/>
      <c r="AI147" s="431"/>
      <c r="AJ147" s="431"/>
      <c r="AK147" s="431"/>
      <c r="AL147" s="431"/>
      <c r="AM147" s="431"/>
      <c r="AN147" s="431"/>
      <c r="AO147" s="431"/>
      <c r="AP147" s="431"/>
      <c r="AQ147" s="48"/>
    </row>
    <row r="148" spans="2:43" s="24" customFormat="1" ht="21" customHeight="1" x14ac:dyDescent="0.2">
      <c r="B148" s="408"/>
      <c r="C148" s="398" t="s">
        <v>154</v>
      </c>
      <c r="D148" s="400">
        <v>49</v>
      </c>
      <c r="E148" s="401">
        <v>0</v>
      </c>
      <c r="F148" s="401">
        <v>0</v>
      </c>
      <c r="G148" s="401">
        <v>0</v>
      </c>
      <c r="H148" s="401">
        <v>0</v>
      </c>
      <c r="I148" s="401">
        <v>0</v>
      </c>
      <c r="J148" s="401">
        <v>0</v>
      </c>
      <c r="K148" s="401">
        <v>0</v>
      </c>
      <c r="L148" s="401">
        <v>0</v>
      </c>
      <c r="M148" s="401">
        <v>0</v>
      </c>
      <c r="N148" s="401">
        <v>0</v>
      </c>
      <c r="O148" s="401">
        <v>0</v>
      </c>
      <c r="P148" s="402">
        <v>0</v>
      </c>
      <c r="Q148" s="402">
        <v>0</v>
      </c>
      <c r="R148" s="402">
        <v>0</v>
      </c>
      <c r="S148" s="402">
        <v>2</v>
      </c>
      <c r="T148" s="402">
        <v>4</v>
      </c>
      <c r="U148" s="402">
        <v>6</v>
      </c>
      <c r="V148" s="402">
        <v>12</v>
      </c>
      <c r="W148" s="402">
        <v>15</v>
      </c>
      <c r="X148" s="402">
        <v>5</v>
      </c>
      <c r="Y148" s="402">
        <v>5</v>
      </c>
      <c r="AA148" s="433"/>
      <c r="AB148" s="433"/>
      <c r="AC148" s="433"/>
      <c r="AD148" s="433"/>
      <c r="AE148" s="433"/>
      <c r="AF148" s="433"/>
      <c r="AG148" s="433"/>
      <c r="AH148" s="434"/>
      <c r="AI148" s="431"/>
      <c r="AJ148" s="431"/>
      <c r="AK148" s="431"/>
      <c r="AL148" s="431"/>
      <c r="AM148" s="431"/>
      <c r="AN148" s="431"/>
      <c r="AO148" s="431"/>
      <c r="AP148" s="431"/>
      <c r="AQ148" s="48"/>
    </row>
    <row r="149" spans="2:43" s="24" customFormat="1" ht="12" customHeight="1" x14ac:dyDescent="0.2">
      <c r="B149" s="407" t="s">
        <v>474</v>
      </c>
      <c r="C149" s="403" t="s">
        <v>152</v>
      </c>
      <c r="D149" s="404">
        <v>55</v>
      </c>
      <c r="E149" s="405">
        <v>0</v>
      </c>
      <c r="F149" s="405">
        <v>0</v>
      </c>
      <c r="G149" s="405">
        <v>0</v>
      </c>
      <c r="H149" s="405">
        <v>0</v>
      </c>
      <c r="I149" s="405">
        <v>0</v>
      </c>
      <c r="J149" s="405">
        <v>0</v>
      </c>
      <c r="K149" s="405">
        <v>0</v>
      </c>
      <c r="L149" s="405">
        <v>0</v>
      </c>
      <c r="M149" s="405">
        <v>0</v>
      </c>
      <c r="N149" s="405">
        <v>0</v>
      </c>
      <c r="O149" s="405">
        <v>0</v>
      </c>
      <c r="P149" s="406">
        <v>0</v>
      </c>
      <c r="Q149" s="406">
        <v>1</v>
      </c>
      <c r="R149" s="406">
        <v>2</v>
      </c>
      <c r="S149" s="406">
        <v>4</v>
      </c>
      <c r="T149" s="406">
        <v>6</v>
      </c>
      <c r="U149" s="406">
        <v>6</v>
      </c>
      <c r="V149" s="406">
        <v>14</v>
      </c>
      <c r="W149" s="406">
        <v>15</v>
      </c>
      <c r="X149" s="406">
        <v>4</v>
      </c>
      <c r="Y149" s="406">
        <v>3</v>
      </c>
      <c r="AA149" s="433"/>
      <c r="AB149" s="433"/>
      <c r="AC149" s="433"/>
      <c r="AD149" s="433"/>
      <c r="AE149" s="433"/>
      <c r="AF149" s="433"/>
      <c r="AG149" s="433"/>
      <c r="AH149" s="434"/>
      <c r="AI149" s="431"/>
      <c r="AJ149" s="431"/>
      <c r="AK149" s="431"/>
      <c r="AL149" s="431"/>
      <c r="AM149" s="431"/>
      <c r="AN149" s="431"/>
      <c r="AO149" s="431"/>
      <c r="AP149" s="431"/>
      <c r="AQ149" s="48"/>
    </row>
    <row r="150" spans="2:43" s="24" customFormat="1" ht="12" customHeight="1" x14ac:dyDescent="0.2">
      <c r="B150" s="409"/>
      <c r="C150" s="403" t="s">
        <v>153</v>
      </c>
      <c r="D150" s="404">
        <v>22</v>
      </c>
      <c r="E150" s="405">
        <v>0</v>
      </c>
      <c r="F150" s="405">
        <v>0</v>
      </c>
      <c r="G150" s="405">
        <v>0</v>
      </c>
      <c r="H150" s="405">
        <v>0</v>
      </c>
      <c r="I150" s="405">
        <v>0</v>
      </c>
      <c r="J150" s="405">
        <v>0</v>
      </c>
      <c r="K150" s="405">
        <v>0</v>
      </c>
      <c r="L150" s="405">
        <v>0</v>
      </c>
      <c r="M150" s="405">
        <v>0</v>
      </c>
      <c r="N150" s="405">
        <v>0</v>
      </c>
      <c r="O150" s="405">
        <v>0</v>
      </c>
      <c r="P150" s="406">
        <v>0</v>
      </c>
      <c r="Q150" s="406">
        <v>1</v>
      </c>
      <c r="R150" s="406">
        <v>2</v>
      </c>
      <c r="S150" s="406">
        <v>2</v>
      </c>
      <c r="T150" s="406">
        <v>2</v>
      </c>
      <c r="U150" s="406">
        <v>2</v>
      </c>
      <c r="V150" s="406">
        <v>4</v>
      </c>
      <c r="W150" s="406">
        <v>6</v>
      </c>
      <c r="X150" s="406">
        <v>3</v>
      </c>
      <c r="Y150" s="406">
        <v>0</v>
      </c>
      <c r="AA150" s="433"/>
      <c r="AB150" s="433"/>
      <c r="AC150" s="433"/>
      <c r="AD150" s="433"/>
      <c r="AE150" s="433"/>
      <c r="AF150" s="433"/>
      <c r="AG150" s="433"/>
      <c r="AH150" s="434"/>
      <c r="AI150" s="431"/>
      <c r="AJ150" s="431"/>
      <c r="AK150" s="431"/>
      <c r="AL150" s="431"/>
      <c r="AM150" s="431"/>
      <c r="AN150" s="431"/>
      <c r="AO150" s="431"/>
      <c r="AP150" s="431"/>
      <c r="AQ150" s="48"/>
    </row>
    <row r="151" spans="2:43" s="24" customFormat="1" ht="21" customHeight="1" x14ac:dyDescent="0.2">
      <c r="B151" s="409"/>
      <c r="C151" s="403" t="s">
        <v>154</v>
      </c>
      <c r="D151" s="404">
        <v>33</v>
      </c>
      <c r="E151" s="405">
        <v>0</v>
      </c>
      <c r="F151" s="405">
        <v>0</v>
      </c>
      <c r="G151" s="405">
        <v>0</v>
      </c>
      <c r="H151" s="405">
        <v>0</v>
      </c>
      <c r="I151" s="405">
        <v>0</v>
      </c>
      <c r="J151" s="405">
        <v>0</v>
      </c>
      <c r="K151" s="405">
        <v>0</v>
      </c>
      <c r="L151" s="405">
        <v>0</v>
      </c>
      <c r="M151" s="405">
        <v>0</v>
      </c>
      <c r="N151" s="405">
        <v>0</v>
      </c>
      <c r="O151" s="405">
        <v>0</v>
      </c>
      <c r="P151" s="406">
        <v>0</v>
      </c>
      <c r="Q151" s="406">
        <v>0</v>
      </c>
      <c r="R151" s="406">
        <v>0</v>
      </c>
      <c r="S151" s="406">
        <v>2</v>
      </c>
      <c r="T151" s="406">
        <v>4</v>
      </c>
      <c r="U151" s="406">
        <v>4</v>
      </c>
      <c r="V151" s="406">
        <v>10</v>
      </c>
      <c r="W151" s="406">
        <v>9</v>
      </c>
      <c r="X151" s="406">
        <v>1</v>
      </c>
      <c r="Y151" s="406">
        <v>3</v>
      </c>
      <c r="AA151" s="433"/>
      <c r="AB151" s="433"/>
      <c r="AC151" s="433"/>
      <c r="AD151" s="433"/>
      <c r="AE151" s="433"/>
      <c r="AF151" s="433"/>
      <c r="AG151" s="433"/>
      <c r="AH151" s="434"/>
      <c r="AI151" s="431"/>
      <c r="AJ151" s="431"/>
      <c r="AK151" s="431"/>
      <c r="AL151" s="431"/>
      <c r="AM151" s="431"/>
      <c r="AN151" s="431"/>
      <c r="AO151" s="431"/>
      <c r="AP151" s="431"/>
      <c r="AQ151" s="48"/>
    </row>
    <row r="152" spans="2:43" s="24" customFormat="1" ht="12" customHeight="1" x14ac:dyDescent="0.2">
      <c r="B152" s="615" t="s">
        <v>475</v>
      </c>
      <c r="C152" s="398" t="s">
        <v>152</v>
      </c>
      <c r="D152" s="400">
        <v>3</v>
      </c>
      <c r="E152" s="401">
        <v>3</v>
      </c>
      <c r="F152" s="401">
        <v>0</v>
      </c>
      <c r="G152" s="401">
        <v>0</v>
      </c>
      <c r="H152" s="401">
        <v>0</v>
      </c>
      <c r="I152" s="401">
        <v>0</v>
      </c>
      <c r="J152" s="401">
        <v>0</v>
      </c>
      <c r="K152" s="401">
        <v>0</v>
      </c>
      <c r="L152" s="401">
        <v>0</v>
      </c>
      <c r="M152" s="401">
        <v>0</v>
      </c>
      <c r="N152" s="401">
        <v>0</v>
      </c>
      <c r="O152" s="401">
        <v>0</v>
      </c>
      <c r="P152" s="402">
        <v>0</v>
      </c>
      <c r="Q152" s="402">
        <v>0</v>
      </c>
      <c r="R152" s="402">
        <v>0</v>
      </c>
      <c r="S152" s="402">
        <v>0</v>
      </c>
      <c r="T152" s="402">
        <v>0</v>
      </c>
      <c r="U152" s="402">
        <v>0</v>
      </c>
      <c r="V152" s="402">
        <v>0</v>
      </c>
      <c r="W152" s="402">
        <v>0</v>
      </c>
      <c r="X152" s="402">
        <v>0</v>
      </c>
      <c r="Y152" s="402">
        <v>0</v>
      </c>
      <c r="AA152" s="433"/>
      <c r="AB152" s="433"/>
      <c r="AC152" s="433"/>
      <c r="AD152" s="433"/>
      <c r="AE152" s="433"/>
      <c r="AF152" s="433"/>
      <c r="AG152" s="433"/>
      <c r="AH152" s="434"/>
      <c r="AI152" s="431"/>
      <c r="AJ152" s="431"/>
      <c r="AK152" s="431"/>
      <c r="AL152" s="431"/>
      <c r="AM152" s="431"/>
      <c r="AN152" s="431"/>
      <c r="AO152" s="431"/>
      <c r="AP152" s="431"/>
      <c r="AQ152" s="48"/>
    </row>
    <row r="153" spans="2:43" s="24" customFormat="1" ht="12" customHeight="1" x14ac:dyDescent="0.2">
      <c r="B153" s="615"/>
      <c r="C153" s="398" t="s">
        <v>153</v>
      </c>
      <c r="D153" s="400">
        <v>2</v>
      </c>
      <c r="E153" s="401">
        <v>2</v>
      </c>
      <c r="F153" s="401">
        <v>0</v>
      </c>
      <c r="G153" s="401">
        <v>0</v>
      </c>
      <c r="H153" s="401">
        <v>0</v>
      </c>
      <c r="I153" s="401">
        <v>0</v>
      </c>
      <c r="J153" s="401">
        <v>0</v>
      </c>
      <c r="K153" s="401">
        <v>0</v>
      </c>
      <c r="L153" s="401">
        <v>0</v>
      </c>
      <c r="M153" s="401">
        <v>0</v>
      </c>
      <c r="N153" s="401">
        <v>0</v>
      </c>
      <c r="O153" s="401">
        <v>0</v>
      </c>
      <c r="P153" s="402">
        <v>0</v>
      </c>
      <c r="Q153" s="402">
        <v>0</v>
      </c>
      <c r="R153" s="402">
        <v>0</v>
      </c>
      <c r="S153" s="402">
        <v>0</v>
      </c>
      <c r="T153" s="402">
        <v>0</v>
      </c>
      <c r="U153" s="402">
        <v>0</v>
      </c>
      <c r="V153" s="402">
        <v>0</v>
      </c>
      <c r="W153" s="402">
        <v>0</v>
      </c>
      <c r="X153" s="402">
        <v>0</v>
      </c>
      <c r="Y153" s="402">
        <v>0</v>
      </c>
      <c r="AA153" s="433"/>
      <c r="AB153" s="433"/>
      <c r="AC153" s="433"/>
      <c r="AD153" s="433"/>
      <c r="AE153" s="433"/>
      <c r="AF153" s="433"/>
      <c r="AG153" s="433"/>
      <c r="AH153" s="434"/>
      <c r="AI153" s="431"/>
      <c r="AJ153" s="431"/>
      <c r="AK153" s="431"/>
      <c r="AL153" s="431"/>
      <c r="AM153" s="431"/>
      <c r="AN153" s="431"/>
      <c r="AO153" s="431"/>
      <c r="AP153" s="431"/>
      <c r="AQ153" s="48"/>
    </row>
    <row r="154" spans="2:43" s="24" customFormat="1" ht="21" customHeight="1" x14ac:dyDescent="0.2">
      <c r="B154" s="615"/>
      <c r="C154" s="398" t="s">
        <v>154</v>
      </c>
      <c r="D154" s="400">
        <v>1</v>
      </c>
      <c r="E154" s="401">
        <v>1</v>
      </c>
      <c r="F154" s="401">
        <v>0</v>
      </c>
      <c r="G154" s="401">
        <v>0</v>
      </c>
      <c r="H154" s="401">
        <v>0</v>
      </c>
      <c r="I154" s="401">
        <v>0</v>
      </c>
      <c r="J154" s="401">
        <v>0</v>
      </c>
      <c r="K154" s="401">
        <v>0</v>
      </c>
      <c r="L154" s="401">
        <v>0</v>
      </c>
      <c r="M154" s="401">
        <v>0</v>
      </c>
      <c r="N154" s="401">
        <v>0</v>
      </c>
      <c r="O154" s="401">
        <v>0</v>
      </c>
      <c r="P154" s="402">
        <v>0</v>
      </c>
      <c r="Q154" s="402">
        <v>0</v>
      </c>
      <c r="R154" s="402">
        <v>0</v>
      </c>
      <c r="S154" s="402">
        <v>0</v>
      </c>
      <c r="T154" s="402">
        <v>0</v>
      </c>
      <c r="U154" s="402">
        <v>0</v>
      </c>
      <c r="V154" s="402">
        <v>0</v>
      </c>
      <c r="W154" s="402">
        <v>0</v>
      </c>
      <c r="X154" s="402">
        <v>0</v>
      </c>
      <c r="Y154" s="402">
        <v>0</v>
      </c>
      <c r="AA154" s="433"/>
      <c r="AB154" s="433"/>
      <c r="AC154" s="433"/>
      <c r="AD154" s="433"/>
      <c r="AE154" s="433"/>
      <c r="AF154" s="433"/>
      <c r="AG154" s="433"/>
      <c r="AH154" s="434"/>
      <c r="AI154" s="431"/>
      <c r="AJ154" s="431"/>
      <c r="AK154" s="431"/>
      <c r="AL154" s="431"/>
      <c r="AM154" s="431"/>
      <c r="AN154" s="431"/>
      <c r="AO154" s="431"/>
      <c r="AP154" s="431"/>
      <c r="AQ154" s="48"/>
    </row>
    <row r="155" spans="2:43" s="24" customFormat="1" ht="12" customHeight="1" x14ac:dyDescent="0.2">
      <c r="B155" s="615" t="s">
        <v>476</v>
      </c>
      <c r="C155" s="398" t="s">
        <v>152</v>
      </c>
      <c r="D155" s="400">
        <v>8</v>
      </c>
      <c r="E155" s="401">
        <v>1</v>
      </c>
      <c r="F155" s="401">
        <v>0</v>
      </c>
      <c r="G155" s="401">
        <v>1</v>
      </c>
      <c r="H155" s="401">
        <v>1</v>
      </c>
      <c r="I155" s="401">
        <v>1</v>
      </c>
      <c r="J155" s="401">
        <v>0</v>
      </c>
      <c r="K155" s="401">
        <v>0</v>
      </c>
      <c r="L155" s="401">
        <v>0</v>
      </c>
      <c r="M155" s="401">
        <v>2</v>
      </c>
      <c r="N155" s="401">
        <v>0</v>
      </c>
      <c r="O155" s="401">
        <v>0</v>
      </c>
      <c r="P155" s="402">
        <v>1</v>
      </c>
      <c r="Q155" s="402">
        <v>0</v>
      </c>
      <c r="R155" s="402">
        <v>0</v>
      </c>
      <c r="S155" s="402">
        <v>0</v>
      </c>
      <c r="T155" s="402">
        <v>0</v>
      </c>
      <c r="U155" s="402">
        <v>0</v>
      </c>
      <c r="V155" s="402">
        <v>1</v>
      </c>
      <c r="W155" s="402">
        <v>0</v>
      </c>
      <c r="X155" s="402">
        <v>0</v>
      </c>
      <c r="Y155" s="402">
        <v>0</v>
      </c>
      <c r="AA155" s="433"/>
      <c r="AB155" s="433"/>
      <c r="AC155" s="433"/>
      <c r="AD155" s="433"/>
      <c r="AE155" s="433"/>
      <c r="AF155" s="433"/>
      <c r="AG155" s="433"/>
      <c r="AH155" s="434"/>
      <c r="AI155" s="431"/>
      <c r="AJ155" s="431"/>
      <c r="AK155" s="431"/>
      <c r="AL155" s="431"/>
      <c r="AM155" s="431"/>
      <c r="AN155" s="431"/>
      <c r="AO155" s="431"/>
      <c r="AP155" s="431"/>
      <c r="AQ155" s="48"/>
    </row>
    <row r="156" spans="2:43" s="24" customFormat="1" ht="12" customHeight="1" x14ac:dyDescent="0.2">
      <c r="B156" s="615"/>
      <c r="C156" s="398" t="s">
        <v>153</v>
      </c>
      <c r="D156" s="400">
        <v>4</v>
      </c>
      <c r="E156" s="401">
        <v>1</v>
      </c>
      <c r="F156" s="401">
        <v>0</v>
      </c>
      <c r="G156" s="401">
        <v>1</v>
      </c>
      <c r="H156" s="401">
        <v>0</v>
      </c>
      <c r="I156" s="401">
        <v>1</v>
      </c>
      <c r="J156" s="401">
        <v>0</v>
      </c>
      <c r="K156" s="401">
        <v>0</v>
      </c>
      <c r="L156" s="401">
        <v>0</v>
      </c>
      <c r="M156" s="401">
        <v>1</v>
      </c>
      <c r="N156" s="401">
        <v>0</v>
      </c>
      <c r="O156" s="401">
        <v>0</v>
      </c>
      <c r="P156" s="402">
        <v>0</v>
      </c>
      <c r="Q156" s="402">
        <v>0</v>
      </c>
      <c r="R156" s="402">
        <v>0</v>
      </c>
      <c r="S156" s="402">
        <v>0</v>
      </c>
      <c r="T156" s="402">
        <v>0</v>
      </c>
      <c r="U156" s="402">
        <v>0</v>
      </c>
      <c r="V156" s="402">
        <v>0</v>
      </c>
      <c r="W156" s="402">
        <v>0</v>
      </c>
      <c r="X156" s="402">
        <v>0</v>
      </c>
      <c r="Y156" s="402">
        <v>0</v>
      </c>
      <c r="AA156" s="433"/>
      <c r="AB156" s="433"/>
      <c r="AC156" s="433"/>
      <c r="AD156" s="433"/>
      <c r="AE156" s="433"/>
      <c r="AF156" s="433"/>
      <c r="AG156" s="433"/>
      <c r="AH156" s="434"/>
      <c r="AI156" s="431"/>
      <c r="AJ156" s="431"/>
      <c r="AK156" s="431"/>
      <c r="AL156" s="431"/>
      <c r="AM156" s="431"/>
      <c r="AN156" s="431"/>
      <c r="AO156" s="431"/>
      <c r="AP156" s="431"/>
      <c r="AQ156" s="48"/>
    </row>
    <row r="157" spans="2:43" s="24" customFormat="1" ht="21" customHeight="1" x14ac:dyDescent="0.2">
      <c r="B157" s="615"/>
      <c r="C157" s="398" t="s">
        <v>154</v>
      </c>
      <c r="D157" s="400">
        <v>4</v>
      </c>
      <c r="E157" s="401">
        <v>0</v>
      </c>
      <c r="F157" s="401">
        <v>0</v>
      </c>
      <c r="G157" s="401">
        <v>0</v>
      </c>
      <c r="H157" s="401">
        <v>1</v>
      </c>
      <c r="I157" s="401">
        <v>0</v>
      </c>
      <c r="J157" s="401">
        <v>0</v>
      </c>
      <c r="K157" s="401">
        <v>0</v>
      </c>
      <c r="L157" s="401">
        <v>0</v>
      </c>
      <c r="M157" s="401">
        <v>1</v>
      </c>
      <c r="N157" s="401">
        <v>0</v>
      </c>
      <c r="O157" s="401">
        <v>0</v>
      </c>
      <c r="P157" s="402">
        <v>1</v>
      </c>
      <c r="Q157" s="402">
        <v>0</v>
      </c>
      <c r="R157" s="402">
        <v>0</v>
      </c>
      <c r="S157" s="402">
        <v>0</v>
      </c>
      <c r="T157" s="402">
        <v>0</v>
      </c>
      <c r="U157" s="402">
        <v>0</v>
      </c>
      <c r="V157" s="402">
        <v>1</v>
      </c>
      <c r="W157" s="402">
        <v>0</v>
      </c>
      <c r="X157" s="402">
        <v>0</v>
      </c>
      <c r="Y157" s="402">
        <v>0</v>
      </c>
      <c r="AA157" s="433"/>
      <c r="AB157" s="433"/>
      <c r="AC157" s="433"/>
      <c r="AD157" s="433"/>
      <c r="AE157" s="433"/>
      <c r="AF157" s="433"/>
      <c r="AG157" s="433"/>
      <c r="AH157" s="434"/>
      <c r="AI157" s="431"/>
      <c r="AJ157" s="431"/>
      <c r="AK157" s="431"/>
      <c r="AL157" s="431"/>
      <c r="AM157" s="431"/>
      <c r="AN157" s="431"/>
      <c r="AO157" s="431"/>
      <c r="AP157" s="431"/>
      <c r="AQ157" s="48"/>
    </row>
    <row r="158" spans="2:43" s="24" customFormat="1" ht="12" customHeight="1" x14ac:dyDescent="0.2">
      <c r="B158" s="407" t="s">
        <v>477</v>
      </c>
      <c r="C158" s="403" t="s">
        <v>152</v>
      </c>
      <c r="D158" s="404">
        <v>2</v>
      </c>
      <c r="E158" s="405">
        <v>0</v>
      </c>
      <c r="F158" s="405">
        <v>0</v>
      </c>
      <c r="G158" s="405">
        <v>0</v>
      </c>
      <c r="H158" s="405">
        <v>1</v>
      </c>
      <c r="I158" s="405">
        <v>1</v>
      </c>
      <c r="J158" s="405">
        <v>0</v>
      </c>
      <c r="K158" s="405">
        <v>0</v>
      </c>
      <c r="L158" s="405">
        <v>0</v>
      </c>
      <c r="M158" s="405">
        <v>0</v>
      </c>
      <c r="N158" s="405">
        <v>0</v>
      </c>
      <c r="O158" s="405">
        <v>0</v>
      </c>
      <c r="P158" s="406">
        <v>0</v>
      </c>
      <c r="Q158" s="406">
        <v>0</v>
      </c>
      <c r="R158" s="406">
        <v>0</v>
      </c>
      <c r="S158" s="406">
        <v>0</v>
      </c>
      <c r="T158" s="406">
        <v>0</v>
      </c>
      <c r="U158" s="406">
        <v>0</v>
      </c>
      <c r="V158" s="406">
        <v>0</v>
      </c>
      <c r="W158" s="406">
        <v>0</v>
      </c>
      <c r="X158" s="406">
        <v>0</v>
      </c>
      <c r="Y158" s="406">
        <v>0</v>
      </c>
      <c r="AA158" s="433"/>
      <c r="AB158" s="433"/>
      <c r="AC158" s="433"/>
      <c r="AD158" s="433"/>
      <c r="AE158" s="433"/>
      <c r="AF158" s="433"/>
      <c r="AG158" s="433"/>
      <c r="AH158" s="434"/>
      <c r="AI158" s="431"/>
      <c r="AJ158" s="431"/>
      <c r="AK158" s="431"/>
      <c r="AL158" s="431"/>
      <c r="AM158" s="431"/>
      <c r="AN158" s="431"/>
      <c r="AO158" s="431"/>
      <c r="AP158" s="431"/>
      <c r="AQ158" s="48"/>
    </row>
    <row r="159" spans="2:43" s="24" customFormat="1" ht="12" customHeight="1" x14ac:dyDescent="0.2">
      <c r="B159" s="409"/>
      <c r="C159" s="403" t="s">
        <v>153</v>
      </c>
      <c r="D159" s="404">
        <v>1</v>
      </c>
      <c r="E159" s="405">
        <v>0</v>
      </c>
      <c r="F159" s="405">
        <v>0</v>
      </c>
      <c r="G159" s="405">
        <v>0</v>
      </c>
      <c r="H159" s="405">
        <v>0</v>
      </c>
      <c r="I159" s="405">
        <v>1</v>
      </c>
      <c r="J159" s="405">
        <v>0</v>
      </c>
      <c r="K159" s="405">
        <v>0</v>
      </c>
      <c r="L159" s="405">
        <v>0</v>
      </c>
      <c r="M159" s="405">
        <v>0</v>
      </c>
      <c r="N159" s="405">
        <v>0</v>
      </c>
      <c r="O159" s="405">
        <v>0</v>
      </c>
      <c r="P159" s="406">
        <v>0</v>
      </c>
      <c r="Q159" s="406">
        <v>0</v>
      </c>
      <c r="R159" s="406">
        <v>0</v>
      </c>
      <c r="S159" s="406">
        <v>0</v>
      </c>
      <c r="T159" s="406">
        <v>0</v>
      </c>
      <c r="U159" s="406">
        <v>0</v>
      </c>
      <c r="V159" s="406">
        <v>0</v>
      </c>
      <c r="W159" s="406">
        <v>0</v>
      </c>
      <c r="X159" s="406">
        <v>0</v>
      </c>
      <c r="Y159" s="406">
        <v>0</v>
      </c>
      <c r="AA159" s="433"/>
      <c r="AB159" s="433"/>
      <c r="AC159" s="433"/>
      <c r="AD159" s="433"/>
      <c r="AE159" s="433"/>
      <c r="AF159" s="433"/>
      <c r="AG159" s="433"/>
      <c r="AH159" s="434"/>
      <c r="AI159" s="431"/>
      <c r="AJ159" s="431"/>
      <c r="AK159" s="431"/>
      <c r="AL159" s="431"/>
      <c r="AM159" s="431"/>
      <c r="AN159" s="431"/>
      <c r="AO159" s="431"/>
      <c r="AP159" s="431"/>
      <c r="AQ159" s="48"/>
    </row>
    <row r="160" spans="2:43" s="24" customFormat="1" ht="21" customHeight="1" x14ac:dyDescent="0.2">
      <c r="B160" s="409"/>
      <c r="C160" s="403" t="s">
        <v>154</v>
      </c>
      <c r="D160" s="404">
        <v>1</v>
      </c>
      <c r="E160" s="405">
        <v>0</v>
      </c>
      <c r="F160" s="405">
        <v>0</v>
      </c>
      <c r="G160" s="405">
        <v>0</v>
      </c>
      <c r="H160" s="405">
        <v>1</v>
      </c>
      <c r="I160" s="405">
        <v>0</v>
      </c>
      <c r="J160" s="405">
        <v>0</v>
      </c>
      <c r="K160" s="405">
        <v>0</v>
      </c>
      <c r="L160" s="405">
        <v>0</v>
      </c>
      <c r="M160" s="405">
        <v>0</v>
      </c>
      <c r="N160" s="405">
        <v>0</v>
      </c>
      <c r="O160" s="405">
        <v>0</v>
      </c>
      <c r="P160" s="406">
        <v>0</v>
      </c>
      <c r="Q160" s="406">
        <v>0</v>
      </c>
      <c r="R160" s="406">
        <v>0</v>
      </c>
      <c r="S160" s="406">
        <v>0</v>
      </c>
      <c r="T160" s="406">
        <v>0</v>
      </c>
      <c r="U160" s="406">
        <v>0</v>
      </c>
      <c r="V160" s="406">
        <v>0</v>
      </c>
      <c r="W160" s="406">
        <v>0</v>
      </c>
      <c r="X160" s="406">
        <v>0</v>
      </c>
      <c r="Y160" s="406">
        <v>0</v>
      </c>
      <c r="AA160" s="433"/>
      <c r="AB160" s="433"/>
      <c r="AC160" s="433"/>
      <c r="AD160" s="433"/>
      <c r="AE160" s="433"/>
      <c r="AF160" s="433"/>
      <c r="AG160" s="433"/>
      <c r="AH160" s="434"/>
      <c r="AI160" s="431"/>
      <c r="AJ160" s="431"/>
      <c r="AK160" s="431"/>
      <c r="AL160" s="431"/>
      <c r="AM160" s="431"/>
      <c r="AN160" s="431"/>
      <c r="AO160" s="431"/>
      <c r="AP160" s="431"/>
      <c r="AQ160" s="48"/>
    </row>
    <row r="161" spans="2:43" s="24" customFormat="1" ht="12" customHeight="1" x14ac:dyDescent="0.2">
      <c r="B161" s="615" t="s">
        <v>478</v>
      </c>
      <c r="C161" s="398" t="s">
        <v>152</v>
      </c>
      <c r="D161" s="400">
        <v>2</v>
      </c>
      <c r="E161" s="401">
        <v>1</v>
      </c>
      <c r="F161" s="401">
        <v>0</v>
      </c>
      <c r="G161" s="401">
        <v>1</v>
      </c>
      <c r="H161" s="401">
        <v>0</v>
      </c>
      <c r="I161" s="401">
        <v>0</v>
      </c>
      <c r="J161" s="401">
        <v>0</v>
      </c>
      <c r="K161" s="401">
        <v>0</v>
      </c>
      <c r="L161" s="401">
        <v>0</v>
      </c>
      <c r="M161" s="401">
        <v>0</v>
      </c>
      <c r="N161" s="401">
        <v>0</v>
      </c>
      <c r="O161" s="401">
        <v>0</v>
      </c>
      <c r="P161" s="402">
        <v>0</v>
      </c>
      <c r="Q161" s="402">
        <v>0</v>
      </c>
      <c r="R161" s="402">
        <v>0</v>
      </c>
      <c r="S161" s="402">
        <v>0</v>
      </c>
      <c r="T161" s="402">
        <v>0</v>
      </c>
      <c r="U161" s="402">
        <v>0</v>
      </c>
      <c r="V161" s="402">
        <v>0</v>
      </c>
      <c r="W161" s="402">
        <v>0</v>
      </c>
      <c r="X161" s="402">
        <v>0</v>
      </c>
      <c r="Y161" s="402">
        <v>0</v>
      </c>
      <c r="AA161" s="433"/>
      <c r="AB161" s="433"/>
      <c r="AC161" s="433"/>
      <c r="AD161" s="433"/>
      <c r="AE161" s="433"/>
      <c r="AF161" s="433"/>
      <c r="AG161" s="433"/>
      <c r="AH161" s="434"/>
      <c r="AI161" s="431"/>
      <c r="AJ161" s="431"/>
      <c r="AK161" s="431"/>
      <c r="AL161" s="431"/>
      <c r="AM161" s="431"/>
      <c r="AN161" s="431"/>
      <c r="AO161" s="431"/>
      <c r="AP161" s="431"/>
      <c r="AQ161" s="48"/>
    </row>
    <row r="162" spans="2:43" s="24" customFormat="1" ht="12" customHeight="1" x14ac:dyDescent="0.2">
      <c r="B162" s="615"/>
      <c r="C162" s="398" t="s">
        <v>153</v>
      </c>
      <c r="D162" s="400">
        <v>2</v>
      </c>
      <c r="E162" s="401">
        <v>1</v>
      </c>
      <c r="F162" s="401">
        <v>0</v>
      </c>
      <c r="G162" s="401">
        <v>1</v>
      </c>
      <c r="H162" s="401">
        <v>0</v>
      </c>
      <c r="I162" s="401">
        <v>0</v>
      </c>
      <c r="J162" s="401">
        <v>0</v>
      </c>
      <c r="K162" s="401">
        <v>0</v>
      </c>
      <c r="L162" s="401">
        <v>0</v>
      </c>
      <c r="M162" s="401">
        <v>0</v>
      </c>
      <c r="N162" s="401">
        <v>0</v>
      </c>
      <c r="O162" s="401">
        <v>0</v>
      </c>
      <c r="P162" s="402">
        <v>0</v>
      </c>
      <c r="Q162" s="402">
        <v>0</v>
      </c>
      <c r="R162" s="402">
        <v>0</v>
      </c>
      <c r="S162" s="402">
        <v>0</v>
      </c>
      <c r="T162" s="402">
        <v>0</v>
      </c>
      <c r="U162" s="402">
        <v>0</v>
      </c>
      <c r="V162" s="402">
        <v>0</v>
      </c>
      <c r="W162" s="402">
        <v>0</v>
      </c>
      <c r="X162" s="402">
        <v>0</v>
      </c>
      <c r="Y162" s="402">
        <v>0</v>
      </c>
      <c r="AA162" s="433"/>
      <c r="AB162" s="433"/>
      <c r="AC162" s="433"/>
      <c r="AD162" s="433"/>
      <c r="AE162" s="433"/>
      <c r="AF162" s="433"/>
      <c r="AG162" s="433"/>
      <c r="AH162" s="434"/>
      <c r="AI162" s="431"/>
      <c r="AJ162" s="431"/>
      <c r="AK162" s="431"/>
      <c r="AL162" s="431"/>
      <c r="AM162" s="431"/>
      <c r="AN162" s="431"/>
      <c r="AO162" s="431"/>
      <c r="AP162" s="431"/>
      <c r="AQ162" s="48"/>
    </row>
    <row r="163" spans="2:43" s="24" customFormat="1" ht="21" customHeight="1" x14ac:dyDescent="0.2">
      <c r="B163" s="615"/>
      <c r="C163" s="398" t="s">
        <v>154</v>
      </c>
      <c r="D163" s="400">
        <v>0</v>
      </c>
      <c r="E163" s="401">
        <v>0</v>
      </c>
      <c r="F163" s="401">
        <v>0</v>
      </c>
      <c r="G163" s="401">
        <v>0</v>
      </c>
      <c r="H163" s="401">
        <v>0</v>
      </c>
      <c r="I163" s="401">
        <v>0</v>
      </c>
      <c r="J163" s="401">
        <v>0</v>
      </c>
      <c r="K163" s="401">
        <v>0</v>
      </c>
      <c r="L163" s="401">
        <v>0</v>
      </c>
      <c r="M163" s="401">
        <v>0</v>
      </c>
      <c r="N163" s="401">
        <v>0</v>
      </c>
      <c r="O163" s="401">
        <v>0</v>
      </c>
      <c r="P163" s="402">
        <v>0</v>
      </c>
      <c r="Q163" s="402">
        <v>0</v>
      </c>
      <c r="R163" s="402">
        <v>0</v>
      </c>
      <c r="S163" s="402">
        <v>0</v>
      </c>
      <c r="T163" s="402">
        <v>0</v>
      </c>
      <c r="U163" s="402">
        <v>0</v>
      </c>
      <c r="V163" s="402">
        <v>0</v>
      </c>
      <c r="W163" s="402">
        <v>0</v>
      </c>
      <c r="X163" s="402">
        <v>0</v>
      </c>
      <c r="Y163" s="402">
        <v>0</v>
      </c>
      <c r="AA163" s="433"/>
      <c r="AB163" s="433"/>
      <c r="AC163" s="433"/>
      <c r="AD163" s="433"/>
      <c r="AE163" s="433"/>
      <c r="AF163" s="433"/>
      <c r="AG163" s="433"/>
      <c r="AH163" s="434"/>
      <c r="AI163" s="431"/>
      <c r="AJ163" s="431"/>
      <c r="AK163" s="431"/>
      <c r="AL163" s="431"/>
      <c r="AM163" s="431"/>
      <c r="AN163" s="431"/>
      <c r="AO163" s="431"/>
      <c r="AP163" s="431"/>
      <c r="AQ163" s="48"/>
    </row>
    <row r="164" spans="2:43" s="24" customFormat="1" ht="12" customHeight="1" x14ac:dyDescent="0.2">
      <c r="B164" s="615" t="s">
        <v>479</v>
      </c>
      <c r="C164" s="398" t="s">
        <v>152</v>
      </c>
      <c r="D164" s="400">
        <v>62</v>
      </c>
      <c r="E164" s="401">
        <v>0</v>
      </c>
      <c r="F164" s="401">
        <v>0</v>
      </c>
      <c r="G164" s="401">
        <v>0</v>
      </c>
      <c r="H164" s="401">
        <v>0</v>
      </c>
      <c r="I164" s="401">
        <v>0</v>
      </c>
      <c r="J164" s="401">
        <v>0</v>
      </c>
      <c r="K164" s="401">
        <v>0</v>
      </c>
      <c r="L164" s="401">
        <v>1</v>
      </c>
      <c r="M164" s="401">
        <v>0</v>
      </c>
      <c r="N164" s="401">
        <v>1</v>
      </c>
      <c r="O164" s="401">
        <v>1</v>
      </c>
      <c r="P164" s="402">
        <v>5</v>
      </c>
      <c r="Q164" s="402">
        <v>4</v>
      </c>
      <c r="R164" s="402">
        <v>3</v>
      </c>
      <c r="S164" s="402">
        <v>8</v>
      </c>
      <c r="T164" s="402">
        <v>5</v>
      </c>
      <c r="U164" s="402">
        <v>6</v>
      </c>
      <c r="V164" s="402">
        <v>4</v>
      </c>
      <c r="W164" s="402">
        <v>9</v>
      </c>
      <c r="X164" s="402">
        <v>10</v>
      </c>
      <c r="Y164" s="402">
        <v>5</v>
      </c>
      <c r="AA164" s="433"/>
      <c r="AB164" s="433"/>
      <c r="AC164" s="433"/>
      <c r="AD164" s="433"/>
      <c r="AE164" s="433"/>
      <c r="AF164" s="433"/>
      <c r="AG164" s="433"/>
      <c r="AH164" s="434"/>
      <c r="AI164" s="431"/>
      <c r="AJ164" s="431"/>
      <c r="AK164" s="431"/>
      <c r="AL164" s="431"/>
      <c r="AM164" s="431"/>
      <c r="AN164" s="431"/>
      <c r="AO164" s="431"/>
      <c r="AP164" s="431"/>
      <c r="AQ164" s="48"/>
    </row>
    <row r="165" spans="2:43" s="24" customFormat="1" ht="12" customHeight="1" x14ac:dyDescent="0.2">
      <c r="B165" s="615"/>
      <c r="C165" s="398" t="s">
        <v>153</v>
      </c>
      <c r="D165" s="400">
        <v>26</v>
      </c>
      <c r="E165" s="401">
        <v>0</v>
      </c>
      <c r="F165" s="401">
        <v>0</v>
      </c>
      <c r="G165" s="401">
        <v>0</v>
      </c>
      <c r="H165" s="401">
        <v>0</v>
      </c>
      <c r="I165" s="401">
        <v>0</v>
      </c>
      <c r="J165" s="401">
        <v>0</v>
      </c>
      <c r="K165" s="401">
        <v>0</v>
      </c>
      <c r="L165" s="401">
        <v>1</v>
      </c>
      <c r="M165" s="401">
        <v>0</v>
      </c>
      <c r="N165" s="401">
        <v>1</v>
      </c>
      <c r="O165" s="401">
        <v>1</v>
      </c>
      <c r="P165" s="402">
        <v>2</v>
      </c>
      <c r="Q165" s="402">
        <v>2</v>
      </c>
      <c r="R165" s="402">
        <v>1</v>
      </c>
      <c r="S165" s="402">
        <v>6</v>
      </c>
      <c r="T165" s="402">
        <v>2</v>
      </c>
      <c r="U165" s="402">
        <v>0</v>
      </c>
      <c r="V165" s="402">
        <v>2</v>
      </c>
      <c r="W165" s="402">
        <v>5</v>
      </c>
      <c r="X165" s="402">
        <v>3</v>
      </c>
      <c r="Y165" s="402">
        <v>0</v>
      </c>
      <c r="AA165" s="433"/>
      <c r="AB165" s="433"/>
      <c r="AC165" s="433"/>
      <c r="AD165" s="433"/>
      <c r="AE165" s="433"/>
      <c r="AF165" s="433"/>
      <c r="AG165" s="433"/>
      <c r="AH165" s="434"/>
      <c r="AI165" s="431"/>
      <c r="AJ165" s="431"/>
      <c r="AK165" s="431"/>
      <c r="AL165" s="431"/>
      <c r="AM165" s="431"/>
      <c r="AN165" s="431"/>
      <c r="AO165" s="431"/>
      <c r="AP165" s="431"/>
      <c r="AQ165" s="48"/>
    </row>
    <row r="166" spans="2:43" s="24" customFormat="1" ht="21" customHeight="1" x14ac:dyDescent="0.2">
      <c r="B166" s="615"/>
      <c r="C166" s="398" t="s">
        <v>154</v>
      </c>
      <c r="D166" s="400">
        <v>36</v>
      </c>
      <c r="E166" s="401">
        <v>0</v>
      </c>
      <c r="F166" s="401">
        <v>0</v>
      </c>
      <c r="G166" s="401">
        <v>0</v>
      </c>
      <c r="H166" s="401">
        <v>0</v>
      </c>
      <c r="I166" s="401">
        <v>0</v>
      </c>
      <c r="J166" s="401">
        <v>0</v>
      </c>
      <c r="K166" s="401">
        <v>0</v>
      </c>
      <c r="L166" s="401">
        <v>0</v>
      </c>
      <c r="M166" s="401">
        <v>0</v>
      </c>
      <c r="N166" s="401">
        <v>0</v>
      </c>
      <c r="O166" s="401">
        <v>0</v>
      </c>
      <c r="P166" s="402">
        <v>3</v>
      </c>
      <c r="Q166" s="402">
        <v>2</v>
      </c>
      <c r="R166" s="402">
        <v>2</v>
      </c>
      <c r="S166" s="402">
        <v>2</v>
      </c>
      <c r="T166" s="402">
        <v>3</v>
      </c>
      <c r="U166" s="402">
        <v>6</v>
      </c>
      <c r="V166" s="402">
        <v>2</v>
      </c>
      <c r="W166" s="402">
        <v>4</v>
      </c>
      <c r="X166" s="402">
        <v>7</v>
      </c>
      <c r="Y166" s="402">
        <v>5</v>
      </c>
      <c r="AA166" s="433"/>
      <c r="AB166" s="433"/>
      <c r="AC166" s="433"/>
      <c r="AD166" s="433"/>
      <c r="AE166" s="433"/>
      <c r="AF166" s="433"/>
      <c r="AG166" s="433"/>
      <c r="AH166" s="434"/>
      <c r="AI166" s="431"/>
      <c r="AJ166" s="431"/>
      <c r="AK166" s="431"/>
      <c r="AL166" s="431"/>
      <c r="AM166" s="431"/>
      <c r="AN166" s="431"/>
      <c r="AO166" s="431"/>
      <c r="AP166" s="431"/>
      <c r="AQ166" s="48"/>
    </row>
    <row r="167" spans="2:43" s="24" customFormat="1" ht="11.25" customHeight="1" x14ac:dyDescent="0.2">
      <c r="B167" s="614" t="s">
        <v>480</v>
      </c>
      <c r="C167" s="403" t="s">
        <v>152</v>
      </c>
      <c r="D167" s="404">
        <v>36</v>
      </c>
      <c r="E167" s="405">
        <v>0</v>
      </c>
      <c r="F167" s="405">
        <v>0</v>
      </c>
      <c r="G167" s="405">
        <v>0</v>
      </c>
      <c r="H167" s="405">
        <v>0</v>
      </c>
      <c r="I167" s="405">
        <v>0</v>
      </c>
      <c r="J167" s="405">
        <v>0</v>
      </c>
      <c r="K167" s="405">
        <v>0</v>
      </c>
      <c r="L167" s="405">
        <v>1</v>
      </c>
      <c r="M167" s="405">
        <v>0</v>
      </c>
      <c r="N167" s="405">
        <v>1</v>
      </c>
      <c r="O167" s="405">
        <v>1</v>
      </c>
      <c r="P167" s="406">
        <v>5</v>
      </c>
      <c r="Q167" s="406">
        <v>4</v>
      </c>
      <c r="R167" s="406">
        <v>3</v>
      </c>
      <c r="S167" s="406">
        <v>5</v>
      </c>
      <c r="T167" s="406">
        <v>4</v>
      </c>
      <c r="U167" s="406">
        <v>3</v>
      </c>
      <c r="V167" s="406">
        <v>2</v>
      </c>
      <c r="W167" s="406">
        <v>5</v>
      </c>
      <c r="X167" s="406">
        <v>1</v>
      </c>
      <c r="Y167" s="406">
        <v>1</v>
      </c>
      <c r="AA167" s="433"/>
      <c r="AB167" s="433"/>
      <c r="AC167" s="433"/>
      <c r="AD167" s="433"/>
      <c r="AE167" s="433"/>
      <c r="AF167" s="433"/>
      <c r="AG167" s="433"/>
      <c r="AH167" s="434"/>
      <c r="AI167" s="431"/>
      <c r="AJ167" s="431"/>
      <c r="AK167" s="431"/>
      <c r="AL167" s="431"/>
      <c r="AM167" s="431"/>
      <c r="AN167" s="431"/>
      <c r="AO167" s="431"/>
      <c r="AP167" s="431"/>
      <c r="AQ167" s="48"/>
    </row>
    <row r="168" spans="2:43" s="24" customFormat="1" ht="12" customHeight="1" x14ac:dyDescent="0.2">
      <c r="B168" s="614"/>
      <c r="C168" s="403" t="s">
        <v>153</v>
      </c>
      <c r="D168" s="404">
        <v>16</v>
      </c>
      <c r="E168" s="405">
        <v>0</v>
      </c>
      <c r="F168" s="405">
        <v>0</v>
      </c>
      <c r="G168" s="405">
        <v>0</v>
      </c>
      <c r="H168" s="405">
        <v>0</v>
      </c>
      <c r="I168" s="405">
        <v>0</v>
      </c>
      <c r="J168" s="405">
        <v>0</v>
      </c>
      <c r="K168" s="405">
        <v>0</v>
      </c>
      <c r="L168" s="405">
        <v>1</v>
      </c>
      <c r="M168" s="405">
        <v>0</v>
      </c>
      <c r="N168" s="405">
        <v>1</v>
      </c>
      <c r="O168" s="405">
        <v>1</v>
      </c>
      <c r="P168" s="406">
        <v>2</v>
      </c>
      <c r="Q168" s="406">
        <v>2</v>
      </c>
      <c r="R168" s="406">
        <v>1</v>
      </c>
      <c r="S168" s="406">
        <v>3</v>
      </c>
      <c r="T168" s="406">
        <v>2</v>
      </c>
      <c r="U168" s="406">
        <v>0</v>
      </c>
      <c r="V168" s="406">
        <v>0</v>
      </c>
      <c r="W168" s="406">
        <v>3</v>
      </c>
      <c r="X168" s="406">
        <v>0</v>
      </c>
      <c r="Y168" s="406">
        <v>0</v>
      </c>
      <c r="AA168" s="433"/>
      <c r="AB168" s="433"/>
      <c r="AC168" s="433"/>
      <c r="AD168" s="433"/>
      <c r="AE168" s="433"/>
      <c r="AF168" s="433"/>
      <c r="AG168" s="433"/>
      <c r="AH168" s="434"/>
      <c r="AI168" s="431"/>
      <c r="AJ168" s="431"/>
      <c r="AK168" s="431"/>
      <c r="AL168" s="431"/>
      <c r="AM168" s="431"/>
      <c r="AN168" s="431"/>
      <c r="AO168" s="431"/>
      <c r="AP168" s="431"/>
      <c r="AQ168" s="48"/>
    </row>
    <row r="169" spans="2:43" s="24" customFormat="1" ht="21" customHeight="1" x14ac:dyDescent="0.2">
      <c r="B169" s="614"/>
      <c r="C169" s="403" t="s">
        <v>154</v>
      </c>
      <c r="D169" s="404">
        <v>20</v>
      </c>
      <c r="E169" s="405">
        <v>0</v>
      </c>
      <c r="F169" s="405">
        <v>0</v>
      </c>
      <c r="G169" s="405">
        <v>0</v>
      </c>
      <c r="H169" s="405">
        <v>0</v>
      </c>
      <c r="I169" s="405">
        <v>0</v>
      </c>
      <c r="J169" s="405">
        <v>0</v>
      </c>
      <c r="K169" s="405">
        <v>0</v>
      </c>
      <c r="L169" s="405">
        <v>0</v>
      </c>
      <c r="M169" s="405">
        <v>0</v>
      </c>
      <c r="N169" s="405">
        <v>0</v>
      </c>
      <c r="O169" s="405">
        <v>0</v>
      </c>
      <c r="P169" s="406">
        <v>3</v>
      </c>
      <c r="Q169" s="406">
        <v>2</v>
      </c>
      <c r="R169" s="406">
        <v>2</v>
      </c>
      <c r="S169" s="406">
        <v>2</v>
      </c>
      <c r="T169" s="406">
        <v>2</v>
      </c>
      <c r="U169" s="406">
        <v>3</v>
      </c>
      <c r="V169" s="406">
        <v>2</v>
      </c>
      <c r="W169" s="406">
        <v>2</v>
      </c>
      <c r="X169" s="406">
        <v>1</v>
      </c>
      <c r="Y169" s="406">
        <v>1</v>
      </c>
      <c r="AA169" s="433"/>
      <c r="AB169" s="433"/>
      <c r="AC169" s="433"/>
      <c r="AD169" s="433"/>
      <c r="AE169" s="433"/>
      <c r="AF169" s="433"/>
      <c r="AG169" s="433"/>
      <c r="AH169" s="434"/>
      <c r="AI169" s="431"/>
      <c r="AJ169" s="431"/>
      <c r="AK169" s="431"/>
      <c r="AL169" s="431"/>
      <c r="AM169" s="431"/>
      <c r="AN169" s="431"/>
      <c r="AO169" s="431"/>
      <c r="AP169" s="431"/>
      <c r="AQ169" s="48"/>
    </row>
    <row r="170" spans="2:43" s="24" customFormat="1" ht="12" customHeight="1" x14ac:dyDescent="0.2">
      <c r="B170" s="615" t="s">
        <v>481</v>
      </c>
      <c r="C170" s="398" t="s">
        <v>152</v>
      </c>
      <c r="D170" s="400">
        <v>132</v>
      </c>
      <c r="E170" s="401">
        <v>0</v>
      </c>
      <c r="F170" s="401">
        <v>0</v>
      </c>
      <c r="G170" s="401">
        <v>0</v>
      </c>
      <c r="H170" s="401">
        <v>0</v>
      </c>
      <c r="I170" s="401">
        <v>3</v>
      </c>
      <c r="J170" s="401">
        <v>5</v>
      </c>
      <c r="K170" s="401">
        <v>2</v>
      </c>
      <c r="L170" s="401">
        <v>3</v>
      </c>
      <c r="M170" s="401">
        <v>6</v>
      </c>
      <c r="N170" s="401">
        <v>9</v>
      </c>
      <c r="O170" s="401">
        <v>9</v>
      </c>
      <c r="P170" s="402">
        <v>11</v>
      </c>
      <c r="Q170" s="402">
        <v>12</v>
      </c>
      <c r="R170" s="402">
        <v>8</v>
      </c>
      <c r="S170" s="402">
        <v>14</v>
      </c>
      <c r="T170" s="402">
        <v>9</v>
      </c>
      <c r="U170" s="402">
        <v>11</v>
      </c>
      <c r="V170" s="402">
        <v>12</v>
      </c>
      <c r="W170" s="402">
        <v>10</v>
      </c>
      <c r="X170" s="402">
        <v>4</v>
      </c>
      <c r="Y170" s="402">
        <v>4</v>
      </c>
      <c r="AA170" s="433"/>
      <c r="AB170" s="433"/>
      <c r="AC170" s="433"/>
      <c r="AD170" s="433"/>
      <c r="AE170" s="433"/>
      <c r="AF170" s="433"/>
      <c r="AG170" s="433"/>
      <c r="AH170" s="434"/>
      <c r="AI170" s="431"/>
      <c r="AJ170" s="431"/>
      <c r="AK170" s="431"/>
      <c r="AL170" s="431"/>
      <c r="AM170" s="431"/>
      <c r="AN170" s="431"/>
      <c r="AO170" s="431"/>
      <c r="AP170" s="431"/>
      <c r="AQ170" s="48"/>
    </row>
    <row r="171" spans="2:43" s="24" customFormat="1" ht="12" customHeight="1" x14ac:dyDescent="0.2">
      <c r="B171" s="615"/>
      <c r="C171" s="398" t="s">
        <v>153</v>
      </c>
      <c r="D171" s="400">
        <v>86</v>
      </c>
      <c r="E171" s="401">
        <v>0</v>
      </c>
      <c r="F171" s="401">
        <v>0</v>
      </c>
      <c r="G171" s="401">
        <v>0</v>
      </c>
      <c r="H171" s="401">
        <v>0</v>
      </c>
      <c r="I171" s="401">
        <v>3</v>
      </c>
      <c r="J171" s="401">
        <v>4</v>
      </c>
      <c r="K171" s="401">
        <v>1</v>
      </c>
      <c r="L171" s="401">
        <v>3</v>
      </c>
      <c r="M171" s="401">
        <v>6</v>
      </c>
      <c r="N171" s="401">
        <v>6</v>
      </c>
      <c r="O171" s="401">
        <v>8</v>
      </c>
      <c r="P171" s="402">
        <v>7</v>
      </c>
      <c r="Q171" s="402">
        <v>9</v>
      </c>
      <c r="R171" s="402">
        <v>5</v>
      </c>
      <c r="S171" s="402">
        <v>12</v>
      </c>
      <c r="T171" s="402">
        <v>4</v>
      </c>
      <c r="U171" s="402">
        <v>6</v>
      </c>
      <c r="V171" s="402">
        <v>5</v>
      </c>
      <c r="W171" s="402">
        <v>5</v>
      </c>
      <c r="X171" s="402">
        <v>0</v>
      </c>
      <c r="Y171" s="402">
        <v>2</v>
      </c>
      <c r="AA171" s="433"/>
      <c r="AB171" s="433"/>
      <c r="AC171" s="433"/>
      <c r="AD171" s="433"/>
      <c r="AE171" s="433"/>
      <c r="AF171" s="433"/>
      <c r="AG171" s="433"/>
      <c r="AH171" s="434"/>
      <c r="AI171" s="431"/>
      <c r="AJ171" s="431"/>
      <c r="AK171" s="431"/>
      <c r="AL171" s="431"/>
      <c r="AM171" s="431"/>
      <c r="AN171" s="431"/>
      <c r="AO171" s="431"/>
      <c r="AP171" s="431"/>
      <c r="AQ171" s="48"/>
    </row>
    <row r="172" spans="2:43" s="24" customFormat="1" ht="21" customHeight="1" x14ac:dyDescent="0.2">
      <c r="B172" s="615"/>
      <c r="C172" s="398" t="s">
        <v>154</v>
      </c>
      <c r="D172" s="400">
        <v>46</v>
      </c>
      <c r="E172" s="401">
        <v>0</v>
      </c>
      <c r="F172" s="401">
        <v>0</v>
      </c>
      <c r="G172" s="401">
        <v>0</v>
      </c>
      <c r="H172" s="401">
        <v>0</v>
      </c>
      <c r="I172" s="401">
        <v>0</v>
      </c>
      <c r="J172" s="401">
        <v>1</v>
      </c>
      <c r="K172" s="401">
        <v>1</v>
      </c>
      <c r="L172" s="401">
        <v>0</v>
      </c>
      <c r="M172" s="401">
        <v>0</v>
      </c>
      <c r="N172" s="401">
        <v>3</v>
      </c>
      <c r="O172" s="401">
        <v>1</v>
      </c>
      <c r="P172" s="402">
        <v>4</v>
      </c>
      <c r="Q172" s="402">
        <v>3</v>
      </c>
      <c r="R172" s="402">
        <v>3</v>
      </c>
      <c r="S172" s="402">
        <v>2</v>
      </c>
      <c r="T172" s="402">
        <v>5</v>
      </c>
      <c r="U172" s="402">
        <v>5</v>
      </c>
      <c r="V172" s="402">
        <v>7</v>
      </c>
      <c r="W172" s="402">
        <v>5</v>
      </c>
      <c r="X172" s="402">
        <v>4</v>
      </c>
      <c r="Y172" s="402">
        <v>2</v>
      </c>
      <c r="AA172" s="433"/>
      <c r="AB172" s="433"/>
      <c r="AC172" s="433"/>
      <c r="AD172" s="433"/>
      <c r="AE172" s="433"/>
      <c r="AF172" s="433"/>
      <c r="AG172" s="433"/>
      <c r="AH172" s="434"/>
      <c r="AI172" s="431"/>
      <c r="AJ172" s="431"/>
      <c r="AK172" s="431"/>
      <c r="AL172" s="431"/>
      <c r="AM172" s="431"/>
      <c r="AN172" s="431"/>
      <c r="AO172" s="431"/>
      <c r="AP172" s="431"/>
      <c r="AQ172" s="48"/>
    </row>
    <row r="173" spans="2:43" s="24" customFormat="1" ht="12" customHeight="1" x14ac:dyDescent="0.2">
      <c r="B173" s="407" t="s">
        <v>482</v>
      </c>
      <c r="C173" s="403" t="s">
        <v>152</v>
      </c>
      <c r="D173" s="404">
        <v>53</v>
      </c>
      <c r="E173" s="405">
        <v>0</v>
      </c>
      <c r="F173" s="405">
        <v>0</v>
      </c>
      <c r="G173" s="405">
        <v>0</v>
      </c>
      <c r="H173" s="405">
        <v>0</v>
      </c>
      <c r="I173" s="405">
        <v>3</v>
      </c>
      <c r="J173" s="405">
        <v>3</v>
      </c>
      <c r="K173" s="405">
        <v>2</v>
      </c>
      <c r="L173" s="405">
        <v>2</v>
      </c>
      <c r="M173" s="405">
        <v>5</v>
      </c>
      <c r="N173" s="405">
        <v>3</v>
      </c>
      <c r="O173" s="405">
        <v>6</v>
      </c>
      <c r="P173" s="406">
        <v>2</v>
      </c>
      <c r="Q173" s="406">
        <v>3</v>
      </c>
      <c r="R173" s="406">
        <v>3</v>
      </c>
      <c r="S173" s="406">
        <v>5</v>
      </c>
      <c r="T173" s="406">
        <v>3</v>
      </c>
      <c r="U173" s="406">
        <v>6</v>
      </c>
      <c r="V173" s="406">
        <v>5</v>
      </c>
      <c r="W173" s="406">
        <v>1</v>
      </c>
      <c r="X173" s="406">
        <v>1</v>
      </c>
      <c r="Y173" s="406">
        <v>0</v>
      </c>
      <c r="AA173" s="433"/>
      <c r="AB173" s="433"/>
      <c r="AC173" s="433"/>
      <c r="AD173" s="433"/>
      <c r="AE173" s="433"/>
      <c r="AF173" s="433"/>
      <c r="AG173" s="433"/>
      <c r="AH173" s="434"/>
      <c r="AI173" s="431"/>
      <c r="AJ173" s="431"/>
      <c r="AK173" s="431"/>
      <c r="AL173" s="431"/>
      <c r="AM173" s="431"/>
      <c r="AN173" s="431"/>
      <c r="AO173" s="431"/>
      <c r="AP173" s="431"/>
      <c r="AQ173" s="48"/>
    </row>
    <row r="174" spans="2:43" s="24" customFormat="1" ht="12" customHeight="1" x14ac:dyDescent="0.2">
      <c r="B174" s="407"/>
      <c r="C174" s="403" t="s">
        <v>153</v>
      </c>
      <c r="D174" s="404">
        <v>36</v>
      </c>
      <c r="E174" s="405">
        <v>0</v>
      </c>
      <c r="F174" s="405">
        <v>0</v>
      </c>
      <c r="G174" s="405">
        <v>0</v>
      </c>
      <c r="H174" s="405">
        <v>0</v>
      </c>
      <c r="I174" s="405">
        <v>3</v>
      </c>
      <c r="J174" s="405">
        <v>2</v>
      </c>
      <c r="K174" s="405">
        <v>1</v>
      </c>
      <c r="L174" s="405">
        <v>2</v>
      </c>
      <c r="M174" s="405">
        <v>5</v>
      </c>
      <c r="N174" s="405">
        <v>2</v>
      </c>
      <c r="O174" s="405">
        <v>5</v>
      </c>
      <c r="P174" s="406">
        <v>2</v>
      </c>
      <c r="Q174" s="406">
        <v>2</v>
      </c>
      <c r="R174" s="406">
        <v>1</v>
      </c>
      <c r="S174" s="406">
        <v>4</v>
      </c>
      <c r="T174" s="406">
        <v>0</v>
      </c>
      <c r="U174" s="406">
        <v>4</v>
      </c>
      <c r="V174" s="406">
        <v>3</v>
      </c>
      <c r="W174" s="406">
        <v>0</v>
      </c>
      <c r="X174" s="406">
        <v>0</v>
      </c>
      <c r="Y174" s="406">
        <v>0</v>
      </c>
      <c r="AA174" s="433"/>
      <c r="AB174" s="433"/>
      <c r="AC174" s="433"/>
      <c r="AD174" s="433"/>
      <c r="AE174" s="433"/>
      <c r="AF174" s="433"/>
      <c r="AG174" s="433"/>
      <c r="AH174" s="434"/>
      <c r="AI174" s="431"/>
      <c r="AJ174" s="431"/>
      <c r="AK174" s="431"/>
      <c r="AL174" s="431"/>
      <c r="AM174" s="431"/>
      <c r="AN174" s="431"/>
      <c r="AO174" s="431"/>
      <c r="AP174" s="431"/>
      <c r="AQ174" s="48"/>
    </row>
    <row r="175" spans="2:43" s="24" customFormat="1" ht="21" customHeight="1" x14ac:dyDescent="0.2">
      <c r="B175" s="407"/>
      <c r="C175" s="403" t="s">
        <v>154</v>
      </c>
      <c r="D175" s="404">
        <v>17</v>
      </c>
      <c r="E175" s="405">
        <v>0</v>
      </c>
      <c r="F175" s="405">
        <v>0</v>
      </c>
      <c r="G175" s="405">
        <v>0</v>
      </c>
      <c r="H175" s="405">
        <v>0</v>
      </c>
      <c r="I175" s="405">
        <v>0</v>
      </c>
      <c r="J175" s="405">
        <v>1</v>
      </c>
      <c r="K175" s="405">
        <v>1</v>
      </c>
      <c r="L175" s="405">
        <v>0</v>
      </c>
      <c r="M175" s="405">
        <v>0</v>
      </c>
      <c r="N175" s="405">
        <v>1</v>
      </c>
      <c r="O175" s="405">
        <v>1</v>
      </c>
      <c r="P175" s="406">
        <v>0</v>
      </c>
      <c r="Q175" s="406">
        <v>1</v>
      </c>
      <c r="R175" s="406">
        <v>2</v>
      </c>
      <c r="S175" s="406">
        <v>1</v>
      </c>
      <c r="T175" s="406">
        <v>3</v>
      </c>
      <c r="U175" s="406">
        <v>2</v>
      </c>
      <c r="V175" s="406">
        <v>2</v>
      </c>
      <c r="W175" s="406">
        <v>1</v>
      </c>
      <c r="X175" s="406">
        <v>1</v>
      </c>
      <c r="Y175" s="406">
        <v>0</v>
      </c>
      <c r="AA175" s="433"/>
      <c r="AB175" s="433"/>
      <c r="AC175" s="433"/>
      <c r="AD175" s="433"/>
      <c r="AE175" s="433"/>
      <c r="AF175" s="433"/>
      <c r="AG175" s="433"/>
      <c r="AH175" s="434"/>
      <c r="AI175" s="431"/>
      <c r="AJ175" s="431"/>
      <c r="AK175" s="431"/>
      <c r="AL175" s="431"/>
      <c r="AM175" s="431"/>
      <c r="AN175" s="431"/>
      <c r="AO175" s="431"/>
      <c r="AP175" s="431"/>
      <c r="AQ175" s="48"/>
    </row>
    <row r="176" spans="2:43" s="24" customFormat="1" ht="12" customHeight="1" x14ac:dyDescent="0.2">
      <c r="B176" s="407" t="s">
        <v>483</v>
      </c>
      <c r="C176" s="403" t="s">
        <v>152</v>
      </c>
      <c r="D176" s="404">
        <v>14</v>
      </c>
      <c r="E176" s="405">
        <v>0</v>
      </c>
      <c r="F176" s="405">
        <v>0</v>
      </c>
      <c r="G176" s="405">
        <v>0</v>
      </c>
      <c r="H176" s="405">
        <v>0</v>
      </c>
      <c r="I176" s="405">
        <v>3</v>
      </c>
      <c r="J176" s="405">
        <v>2</v>
      </c>
      <c r="K176" s="405">
        <v>1</v>
      </c>
      <c r="L176" s="405">
        <v>1</v>
      </c>
      <c r="M176" s="405">
        <v>1</v>
      </c>
      <c r="N176" s="405">
        <v>1</v>
      </c>
      <c r="O176" s="405">
        <v>2</v>
      </c>
      <c r="P176" s="406">
        <v>0</v>
      </c>
      <c r="Q176" s="406">
        <v>1</v>
      </c>
      <c r="R176" s="406">
        <v>0</v>
      </c>
      <c r="S176" s="406">
        <v>0</v>
      </c>
      <c r="T176" s="406">
        <v>0</v>
      </c>
      <c r="U176" s="406">
        <v>2</v>
      </c>
      <c r="V176" s="406">
        <v>0</v>
      </c>
      <c r="W176" s="406">
        <v>0</v>
      </c>
      <c r="X176" s="406">
        <v>0</v>
      </c>
      <c r="Y176" s="406">
        <v>0</v>
      </c>
      <c r="AA176" s="433"/>
      <c r="AB176" s="433"/>
      <c r="AC176" s="433"/>
      <c r="AD176" s="433"/>
      <c r="AE176" s="433"/>
      <c r="AF176" s="433"/>
      <c r="AG176" s="433"/>
      <c r="AH176" s="434"/>
      <c r="AI176" s="431"/>
      <c r="AJ176" s="431"/>
      <c r="AK176" s="431"/>
      <c r="AL176" s="431"/>
      <c r="AM176" s="431"/>
      <c r="AN176" s="431"/>
      <c r="AO176" s="431"/>
      <c r="AP176" s="431"/>
      <c r="AQ176" s="48"/>
    </row>
    <row r="177" spans="2:43" s="24" customFormat="1" ht="12" customHeight="1" x14ac:dyDescent="0.2">
      <c r="B177" s="407"/>
      <c r="C177" s="403" t="s">
        <v>153</v>
      </c>
      <c r="D177" s="404">
        <v>12</v>
      </c>
      <c r="E177" s="405">
        <v>0</v>
      </c>
      <c r="F177" s="405">
        <v>0</v>
      </c>
      <c r="G177" s="405">
        <v>0</v>
      </c>
      <c r="H177" s="405">
        <v>0</v>
      </c>
      <c r="I177" s="405">
        <v>3</v>
      </c>
      <c r="J177" s="405">
        <v>2</v>
      </c>
      <c r="K177" s="405">
        <v>0</v>
      </c>
      <c r="L177" s="405">
        <v>1</v>
      </c>
      <c r="M177" s="405">
        <v>1</v>
      </c>
      <c r="N177" s="405">
        <v>1</v>
      </c>
      <c r="O177" s="405">
        <v>2</v>
      </c>
      <c r="P177" s="406">
        <v>0</v>
      </c>
      <c r="Q177" s="406">
        <v>0</v>
      </c>
      <c r="R177" s="406">
        <v>0</v>
      </c>
      <c r="S177" s="406">
        <v>0</v>
      </c>
      <c r="T177" s="406">
        <v>0</v>
      </c>
      <c r="U177" s="406">
        <v>2</v>
      </c>
      <c r="V177" s="406">
        <v>0</v>
      </c>
      <c r="W177" s="406">
        <v>0</v>
      </c>
      <c r="X177" s="406">
        <v>0</v>
      </c>
      <c r="Y177" s="406">
        <v>0</v>
      </c>
      <c r="AA177" s="433"/>
      <c r="AB177" s="433"/>
      <c r="AC177" s="433"/>
      <c r="AD177" s="433"/>
      <c r="AE177" s="433"/>
      <c r="AF177" s="433"/>
      <c r="AG177" s="433"/>
      <c r="AH177" s="434"/>
      <c r="AI177" s="431"/>
      <c r="AJ177" s="431"/>
      <c r="AK177" s="431"/>
      <c r="AL177" s="431"/>
      <c r="AM177" s="431"/>
      <c r="AN177" s="431"/>
      <c r="AO177" s="431"/>
      <c r="AP177" s="431"/>
      <c r="AQ177" s="48"/>
    </row>
    <row r="178" spans="2:43" s="24" customFormat="1" ht="21" customHeight="1" x14ac:dyDescent="0.2">
      <c r="B178" s="407"/>
      <c r="C178" s="403" t="s">
        <v>154</v>
      </c>
      <c r="D178" s="404">
        <v>2</v>
      </c>
      <c r="E178" s="405">
        <v>0</v>
      </c>
      <c r="F178" s="405">
        <v>0</v>
      </c>
      <c r="G178" s="405">
        <v>0</v>
      </c>
      <c r="H178" s="405">
        <v>0</v>
      </c>
      <c r="I178" s="405">
        <v>0</v>
      </c>
      <c r="J178" s="405">
        <v>0</v>
      </c>
      <c r="K178" s="405">
        <v>1</v>
      </c>
      <c r="L178" s="405">
        <v>0</v>
      </c>
      <c r="M178" s="405">
        <v>0</v>
      </c>
      <c r="N178" s="405">
        <v>0</v>
      </c>
      <c r="O178" s="405">
        <v>0</v>
      </c>
      <c r="P178" s="406">
        <v>0</v>
      </c>
      <c r="Q178" s="406">
        <v>1</v>
      </c>
      <c r="R178" s="406">
        <v>0</v>
      </c>
      <c r="S178" s="406">
        <v>0</v>
      </c>
      <c r="T178" s="406">
        <v>0</v>
      </c>
      <c r="U178" s="406">
        <v>0</v>
      </c>
      <c r="V178" s="406">
        <v>0</v>
      </c>
      <c r="W178" s="406">
        <v>0</v>
      </c>
      <c r="X178" s="406">
        <v>0</v>
      </c>
      <c r="Y178" s="406">
        <v>0</v>
      </c>
      <c r="AA178" s="433"/>
      <c r="AB178" s="433"/>
      <c r="AC178" s="433"/>
      <c r="AD178" s="433"/>
      <c r="AE178" s="433"/>
      <c r="AF178" s="433"/>
      <c r="AG178" s="433"/>
      <c r="AH178" s="434"/>
      <c r="AI178" s="431"/>
      <c r="AJ178" s="431"/>
      <c r="AK178" s="431"/>
      <c r="AL178" s="431"/>
      <c r="AM178" s="431"/>
      <c r="AN178" s="431"/>
      <c r="AO178" s="431"/>
      <c r="AP178" s="431"/>
      <c r="AQ178" s="48"/>
    </row>
    <row r="179" spans="2:43" s="24" customFormat="1" ht="12" customHeight="1" x14ac:dyDescent="0.2">
      <c r="B179" s="407" t="s">
        <v>484</v>
      </c>
      <c r="C179" s="403" t="s">
        <v>152</v>
      </c>
      <c r="D179" s="404">
        <v>13</v>
      </c>
      <c r="E179" s="405">
        <v>0</v>
      </c>
      <c r="F179" s="405">
        <v>0</v>
      </c>
      <c r="G179" s="405">
        <v>0</v>
      </c>
      <c r="H179" s="405">
        <v>0</v>
      </c>
      <c r="I179" s="405">
        <v>0</v>
      </c>
      <c r="J179" s="405">
        <v>0</v>
      </c>
      <c r="K179" s="405">
        <v>0</v>
      </c>
      <c r="L179" s="405">
        <v>1</v>
      </c>
      <c r="M179" s="405">
        <v>1</v>
      </c>
      <c r="N179" s="405">
        <v>0</v>
      </c>
      <c r="O179" s="405">
        <v>1</v>
      </c>
      <c r="P179" s="406">
        <v>1</v>
      </c>
      <c r="Q179" s="406">
        <v>1</v>
      </c>
      <c r="R179" s="406">
        <v>0</v>
      </c>
      <c r="S179" s="406">
        <v>2</v>
      </c>
      <c r="T179" s="406">
        <v>2</v>
      </c>
      <c r="U179" s="406">
        <v>1</v>
      </c>
      <c r="V179" s="406">
        <v>2</v>
      </c>
      <c r="W179" s="406">
        <v>1</v>
      </c>
      <c r="X179" s="406">
        <v>0</v>
      </c>
      <c r="Y179" s="406">
        <v>0</v>
      </c>
      <c r="AA179" s="433"/>
      <c r="AB179" s="433"/>
      <c r="AC179" s="433"/>
      <c r="AD179" s="433"/>
      <c r="AE179" s="433"/>
      <c r="AF179" s="433"/>
      <c r="AG179" s="433"/>
      <c r="AH179" s="434"/>
      <c r="AI179" s="431"/>
      <c r="AJ179" s="431"/>
      <c r="AK179" s="431"/>
      <c r="AL179" s="431"/>
      <c r="AM179" s="431"/>
      <c r="AN179" s="431"/>
      <c r="AO179" s="431"/>
      <c r="AP179" s="431"/>
      <c r="AQ179" s="48"/>
    </row>
    <row r="180" spans="2:43" s="24" customFormat="1" ht="12" customHeight="1" x14ac:dyDescent="0.2">
      <c r="B180" s="409"/>
      <c r="C180" s="403" t="s">
        <v>153</v>
      </c>
      <c r="D180" s="404">
        <v>8</v>
      </c>
      <c r="E180" s="405">
        <v>0</v>
      </c>
      <c r="F180" s="405">
        <v>0</v>
      </c>
      <c r="G180" s="405">
        <v>0</v>
      </c>
      <c r="H180" s="405">
        <v>0</v>
      </c>
      <c r="I180" s="405">
        <v>0</v>
      </c>
      <c r="J180" s="405">
        <v>0</v>
      </c>
      <c r="K180" s="405">
        <v>0</v>
      </c>
      <c r="L180" s="405">
        <v>1</v>
      </c>
      <c r="M180" s="405">
        <v>1</v>
      </c>
      <c r="N180" s="405">
        <v>0</v>
      </c>
      <c r="O180" s="405">
        <v>0</v>
      </c>
      <c r="P180" s="406">
        <v>1</v>
      </c>
      <c r="Q180" s="406">
        <v>1</v>
      </c>
      <c r="R180" s="406">
        <v>0</v>
      </c>
      <c r="S180" s="406">
        <v>2</v>
      </c>
      <c r="T180" s="406">
        <v>0</v>
      </c>
      <c r="U180" s="406">
        <v>1</v>
      </c>
      <c r="V180" s="406">
        <v>1</v>
      </c>
      <c r="W180" s="406">
        <v>0</v>
      </c>
      <c r="X180" s="406">
        <v>0</v>
      </c>
      <c r="Y180" s="406">
        <v>0</v>
      </c>
      <c r="AA180" s="433"/>
      <c r="AB180" s="433"/>
      <c r="AC180" s="433"/>
      <c r="AD180" s="433"/>
      <c r="AE180" s="433"/>
      <c r="AF180" s="433"/>
      <c r="AG180" s="433"/>
      <c r="AH180" s="434"/>
      <c r="AI180" s="431"/>
      <c r="AJ180" s="431"/>
      <c r="AK180" s="431"/>
      <c r="AL180" s="431"/>
      <c r="AM180" s="431"/>
      <c r="AN180" s="431"/>
      <c r="AO180" s="431"/>
      <c r="AP180" s="431"/>
      <c r="AQ180" s="48"/>
    </row>
    <row r="181" spans="2:43" s="24" customFormat="1" ht="21" customHeight="1" x14ac:dyDescent="0.2">
      <c r="B181" s="409"/>
      <c r="C181" s="403" t="s">
        <v>154</v>
      </c>
      <c r="D181" s="404">
        <v>5</v>
      </c>
      <c r="E181" s="405">
        <v>0</v>
      </c>
      <c r="F181" s="405">
        <v>0</v>
      </c>
      <c r="G181" s="405">
        <v>0</v>
      </c>
      <c r="H181" s="405">
        <v>0</v>
      </c>
      <c r="I181" s="405">
        <v>0</v>
      </c>
      <c r="J181" s="405">
        <v>0</v>
      </c>
      <c r="K181" s="405">
        <v>0</v>
      </c>
      <c r="L181" s="405">
        <v>0</v>
      </c>
      <c r="M181" s="405">
        <v>0</v>
      </c>
      <c r="N181" s="405">
        <v>0</v>
      </c>
      <c r="O181" s="405">
        <v>1</v>
      </c>
      <c r="P181" s="406">
        <v>0</v>
      </c>
      <c r="Q181" s="406">
        <v>0</v>
      </c>
      <c r="R181" s="406">
        <v>0</v>
      </c>
      <c r="S181" s="406">
        <v>0</v>
      </c>
      <c r="T181" s="406">
        <v>2</v>
      </c>
      <c r="U181" s="406">
        <v>0</v>
      </c>
      <c r="V181" s="406">
        <v>1</v>
      </c>
      <c r="W181" s="406">
        <v>1</v>
      </c>
      <c r="X181" s="406">
        <v>0</v>
      </c>
      <c r="Y181" s="406">
        <v>0</v>
      </c>
      <c r="AA181" s="433"/>
      <c r="AB181" s="433"/>
      <c r="AC181" s="433"/>
      <c r="AD181" s="433"/>
      <c r="AE181" s="433"/>
      <c r="AF181" s="433"/>
      <c r="AG181" s="433"/>
      <c r="AH181" s="434"/>
      <c r="AI181" s="431"/>
      <c r="AJ181" s="431"/>
      <c r="AK181" s="431"/>
      <c r="AL181" s="431"/>
      <c r="AM181" s="431"/>
      <c r="AN181" s="431"/>
      <c r="AO181" s="431"/>
      <c r="AP181" s="431"/>
      <c r="AQ181" s="48"/>
    </row>
    <row r="182" spans="2:43" s="24" customFormat="1" ht="12" customHeight="1" x14ac:dyDescent="0.2">
      <c r="B182" s="407" t="s">
        <v>485</v>
      </c>
      <c r="C182" s="403" t="s">
        <v>152</v>
      </c>
      <c r="D182" s="404">
        <v>8</v>
      </c>
      <c r="E182" s="405">
        <v>0</v>
      </c>
      <c r="F182" s="405">
        <v>0</v>
      </c>
      <c r="G182" s="405">
        <v>0</v>
      </c>
      <c r="H182" s="405">
        <v>0</v>
      </c>
      <c r="I182" s="405">
        <v>0</v>
      </c>
      <c r="J182" s="405">
        <v>0</v>
      </c>
      <c r="K182" s="405">
        <v>0</v>
      </c>
      <c r="L182" s="405">
        <v>0</v>
      </c>
      <c r="M182" s="405">
        <v>1</v>
      </c>
      <c r="N182" s="405">
        <v>0</v>
      </c>
      <c r="O182" s="405">
        <v>2</v>
      </c>
      <c r="P182" s="406">
        <v>1</v>
      </c>
      <c r="Q182" s="406">
        <v>1</v>
      </c>
      <c r="R182" s="406">
        <v>2</v>
      </c>
      <c r="S182" s="406">
        <v>0</v>
      </c>
      <c r="T182" s="406">
        <v>1</v>
      </c>
      <c r="U182" s="406">
        <v>0</v>
      </c>
      <c r="V182" s="406">
        <v>0</v>
      </c>
      <c r="W182" s="406">
        <v>0</v>
      </c>
      <c r="X182" s="406">
        <v>0</v>
      </c>
      <c r="Y182" s="406">
        <v>0</v>
      </c>
      <c r="AA182" s="433"/>
      <c r="AB182" s="433"/>
      <c r="AC182" s="433"/>
      <c r="AD182" s="433"/>
      <c r="AE182" s="433"/>
      <c r="AF182" s="433"/>
      <c r="AG182" s="433"/>
      <c r="AH182" s="434"/>
      <c r="AI182" s="431"/>
      <c r="AJ182" s="431"/>
      <c r="AK182" s="431"/>
      <c r="AL182" s="431"/>
      <c r="AM182" s="431"/>
      <c r="AN182" s="431"/>
      <c r="AO182" s="431"/>
      <c r="AP182" s="431"/>
      <c r="AQ182" s="48"/>
    </row>
    <row r="183" spans="2:43" s="24" customFormat="1" ht="12" customHeight="1" x14ac:dyDescent="0.2">
      <c r="B183" s="409"/>
      <c r="C183" s="403" t="s">
        <v>153</v>
      </c>
      <c r="D183" s="404">
        <v>6</v>
      </c>
      <c r="E183" s="405">
        <v>0</v>
      </c>
      <c r="F183" s="405">
        <v>0</v>
      </c>
      <c r="G183" s="405">
        <v>0</v>
      </c>
      <c r="H183" s="405">
        <v>0</v>
      </c>
      <c r="I183" s="405">
        <v>0</v>
      </c>
      <c r="J183" s="405">
        <v>0</v>
      </c>
      <c r="K183" s="405">
        <v>0</v>
      </c>
      <c r="L183" s="405">
        <v>0</v>
      </c>
      <c r="M183" s="405">
        <v>1</v>
      </c>
      <c r="N183" s="405">
        <v>0</v>
      </c>
      <c r="O183" s="405">
        <v>2</v>
      </c>
      <c r="P183" s="406">
        <v>1</v>
      </c>
      <c r="Q183" s="406">
        <v>1</v>
      </c>
      <c r="R183" s="406">
        <v>1</v>
      </c>
      <c r="S183" s="406">
        <v>0</v>
      </c>
      <c r="T183" s="406">
        <v>0</v>
      </c>
      <c r="U183" s="406">
        <v>0</v>
      </c>
      <c r="V183" s="406">
        <v>0</v>
      </c>
      <c r="W183" s="406">
        <v>0</v>
      </c>
      <c r="X183" s="406">
        <v>0</v>
      </c>
      <c r="Y183" s="406">
        <v>0</v>
      </c>
      <c r="AA183" s="433"/>
      <c r="AB183" s="433"/>
      <c r="AC183" s="433"/>
      <c r="AD183" s="433"/>
      <c r="AE183" s="433"/>
      <c r="AF183" s="433"/>
      <c r="AG183" s="433"/>
      <c r="AH183" s="434"/>
      <c r="AI183" s="431"/>
      <c r="AJ183" s="431"/>
      <c r="AK183" s="431"/>
      <c r="AL183" s="431"/>
      <c r="AM183" s="431"/>
      <c r="AN183" s="431"/>
      <c r="AO183" s="431"/>
      <c r="AP183" s="431"/>
      <c r="AQ183" s="48"/>
    </row>
    <row r="184" spans="2:43" s="24" customFormat="1" ht="21" customHeight="1" x14ac:dyDescent="0.2">
      <c r="B184" s="409"/>
      <c r="C184" s="403" t="s">
        <v>154</v>
      </c>
      <c r="D184" s="404">
        <v>2</v>
      </c>
      <c r="E184" s="405">
        <v>0</v>
      </c>
      <c r="F184" s="405">
        <v>0</v>
      </c>
      <c r="G184" s="405">
        <v>0</v>
      </c>
      <c r="H184" s="405">
        <v>0</v>
      </c>
      <c r="I184" s="405">
        <v>0</v>
      </c>
      <c r="J184" s="405">
        <v>0</v>
      </c>
      <c r="K184" s="405">
        <v>0</v>
      </c>
      <c r="L184" s="405">
        <v>0</v>
      </c>
      <c r="M184" s="405">
        <v>0</v>
      </c>
      <c r="N184" s="405">
        <v>0</v>
      </c>
      <c r="O184" s="405">
        <v>0</v>
      </c>
      <c r="P184" s="406">
        <v>0</v>
      </c>
      <c r="Q184" s="406">
        <v>0</v>
      </c>
      <c r="R184" s="406">
        <v>1</v>
      </c>
      <c r="S184" s="406">
        <v>0</v>
      </c>
      <c r="T184" s="406">
        <v>1</v>
      </c>
      <c r="U184" s="406">
        <v>0</v>
      </c>
      <c r="V184" s="406">
        <v>0</v>
      </c>
      <c r="W184" s="406">
        <v>0</v>
      </c>
      <c r="X184" s="406">
        <v>0</v>
      </c>
      <c r="Y184" s="406">
        <v>0</v>
      </c>
      <c r="AA184" s="433"/>
      <c r="AB184" s="433"/>
      <c r="AC184" s="433"/>
      <c r="AD184" s="433"/>
      <c r="AE184" s="433"/>
      <c r="AF184" s="433"/>
      <c r="AG184" s="433"/>
      <c r="AH184" s="434"/>
      <c r="AI184" s="431"/>
      <c r="AJ184" s="431"/>
      <c r="AK184" s="431"/>
      <c r="AL184" s="431"/>
      <c r="AM184" s="431"/>
      <c r="AN184" s="431"/>
      <c r="AO184" s="431"/>
      <c r="AP184" s="431"/>
      <c r="AQ184" s="48"/>
    </row>
    <row r="185" spans="2:43" s="24" customFormat="1" ht="12" customHeight="1" x14ac:dyDescent="0.2">
      <c r="B185" s="615" t="s">
        <v>486</v>
      </c>
      <c r="C185" s="398" t="s">
        <v>152</v>
      </c>
      <c r="D185" s="400">
        <v>20</v>
      </c>
      <c r="E185" s="401">
        <v>0</v>
      </c>
      <c r="F185" s="401">
        <v>0</v>
      </c>
      <c r="G185" s="401">
        <v>0</v>
      </c>
      <c r="H185" s="401">
        <v>0</v>
      </c>
      <c r="I185" s="401">
        <v>0</v>
      </c>
      <c r="J185" s="401">
        <v>2</v>
      </c>
      <c r="K185" s="401">
        <v>0</v>
      </c>
      <c r="L185" s="401">
        <v>0</v>
      </c>
      <c r="M185" s="401">
        <v>1</v>
      </c>
      <c r="N185" s="401">
        <v>1</v>
      </c>
      <c r="O185" s="401">
        <v>1</v>
      </c>
      <c r="P185" s="402">
        <v>2</v>
      </c>
      <c r="Q185" s="402">
        <v>3</v>
      </c>
      <c r="R185" s="402">
        <v>2</v>
      </c>
      <c r="S185" s="402">
        <v>3</v>
      </c>
      <c r="T185" s="402">
        <v>2</v>
      </c>
      <c r="U185" s="402">
        <v>2</v>
      </c>
      <c r="V185" s="402">
        <v>1</v>
      </c>
      <c r="W185" s="402">
        <v>0</v>
      </c>
      <c r="X185" s="402">
        <v>0</v>
      </c>
      <c r="Y185" s="402">
        <v>0</v>
      </c>
      <c r="AA185" s="433"/>
      <c r="AB185" s="433"/>
      <c r="AC185" s="433"/>
      <c r="AD185" s="433"/>
      <c r="AE185" s="433"/>
      <c r="AF185" s="433"/>
      <c r="AG185" s="433"/>
      <c r="AH185" s="434"/>
      <c r="AI185" s="431"/>
      <c r="AJ185" s="431"/>
      <c r="AK185" s="431"/>
      <c r="AL185" s="431"/>
      <c r="AM185" s="431"/>
      <c r="AN185" s="431"/>
      <c r="AO185" s="431"/>
      <c r="AP185" s="431"/>
      <c r="AQ185" s="48"/>
    </row>
    <row r="186" spans="2:43" s="24" customFormat="1" ht="12" customHeight="1" x14ac:dyDescent="0.2">
      <c r="B186" s="615"/>
      <c r="C186" s="398" t="s">
        <v>153</v>
      </c>
      <c r="D186" s="400">
        <v>15</v>
      </c>
      <c r="E186" s="401">
        <v>0</v>
      </c>
      <c r="F186" s="401">
        <v>0</v>
      </c>
      <c r="G186" s="401">
        <v>0</v>
      </c>
      <c r="H186" s="401">
        <v>0</v>
      </c>
      <c r="I186" s="401">
        <v>0</v>
      </c>
      <c r="J186" s="401">
        <v>2</v>
      </c>
      <c r="K186" s="401">
        <v>0</v>
      </c>
      <c r="L186" s="401">
        <v>0</v>
      </c>
      <c r="M186" s="401">
        <v>1</v>
      </c>
      <c r="N186" s="401">
        <v>1</v>
      </c>
      <c r="O186" s="401">
        <v>1</v>
      </c>
      <c r="P186" s="402">
        <v>1</v>
      </c>
      <c r="Q186" s="402">
        <v>2</v>
      </c>
      <c r="R186" s="402">
        <v>2</v>
      </c>
      <c r="S186" s="402">
        <v>2</v>
      </c>
      <c r="T186" s="402">
        <v>2</v>
      </c>
      <c r="U186" s="402">
        <v>1</v>
      </c>
      <c r="V186" s="402">
        <v>0</v>
      </c>
      <c r="W186" s="402">
        <v>0</v>
      </c>
      <c r="X186" s="402">
        <v>0</v>
      </c>
      <c r="Y186" s="402">
        <v>0</v>
      </c>
      <c r="AA186" s="433"/>
      <c r="AB186" s="433"/>
      <c r="AC186" s="433"/>
      <c r="AD186" s="433"/>
      <c r="AE186" s="433"/>
      <c r="AF186" s="433"/>
      <c r="AG186" s="433"/>
      <c r="AH186" s="434"/>
      <c r="AI186" s="431"/>
      <c r="AJ186" s="431"/>
      <c r="AK186" s="431"/>
      <c r="AL186" s="431"/>
      <c r="AM186" s="431"/>
      <c r="AN186" s="431"/>
      <c r="AO186" s="431"/>
      <c r="AP186" s="431"/>
      <c r="AQ186" s="48"/>
    </row>
    <row r="187" spans="2:43" s="24" customFormat="1" ht="21" customHeight="1" x14ac:dyDescent="0.2">
      <c r="B187" s="615"/>
      <c r="C187" s="398" t="s">
        <v>154</v>
      </c>
      <c r="D187" s="400">
        <v>5</v>
      </c>
      <c r="E187" s="401">
        <v>0</v>
      </c>
      <c r="F187" s="401">
        <v>0</v>
      </c>
      <c r="G187" s="401">
        <v>0</v>
      </c>
      <c r="H187" s="401">
        <v>0</v>
      </c>
      <c r="I187" s="401">
        <v>0</v>
      </c>
      <c r="J187" s="401">
        <v>0</v>
      </c>
      <c r="K187" s="401">
        <v>0</v>
      </c>
      <c r="L187" s="401">
        <v>0</v>
      </c>
      <c r="M187" s="401">
        <v>0</v>
      </c>
      <c r="N187" s="401">
        <v>0</v>
      </c>
      <c r="O187" s="401">
        <v>0</v>
      </c>
      <c r="P187" s="402">
        <v>1</v>
      </c>
      <c r="Q187" s="402">
        <v>1</v>
      </c>
      <c r="R187" s="402">
        <v>0</v>
      </c>
      <c r="S187" s="402">
        <v>1</v>
      </c>
      <c r="T187" s="402">
        <v>0</v>
      </c>
      <c r="U187" s="402">
        <v>1</v>
      </c>
      <c r="V187" s="402">
        <v>1</v>
      </c>
      <c r="W187" s="402">
        <v>0</v>
      </c>
      <c r="X187" s="402">
        <v>0</v>
      </c>
      <c r="Y187" s="402">
        <v>0</v>
      </c>
      <c r="AA187" s="433"/>
      <c r="AB187" s="433"/>
      <c r="AC187" s="433"/>
      <c r="AD187" s="433"/>
      <c r="AE187" s="433"/>
      <c r="AF187" s="433"/>
      <c r="AG187" s="433"/>
      <c r="AH187" s="434"/>
      <c r="AI187" s="431"/>
      <c r="AJ187" s="431"/>
      <c r="AK187" s="431"/>
      <c r="AL187" s="431"/>
      <c r="AM187" s="431"/>
      <c r="AN187" s="431"/>
      <c r="AO187" s="431"/>
      <c r="AP187" s="431"/>
      <c r="AQ187" s="48"/>
    </row>
    <row r="188" spans="2:43" s="24" customFormat="1" ht="13.5" customHeight="1" x14ac:dyDescent="0.2">
      <c r="B188" s="408" t="s">
        <v>487</v>
      </c>
      <c r="C188" s="398" t="s">
        <v>152</v>
      </c>
      <c r="D188" s="400">
        <v>2</v>
      </c>
      <c r="E188" s="401">
        <v>0</v>
      </c>
      <c r="F188" s="401">
        <v>0</v>
      </c>
      <c r="G188" s="401">
        <v>0</v>
      </c>
      <c r="H188" s="401">
        <v>0</v>
      </c>
      <c r="I188" s="401">
        <v>0</v>
      </c>
      <c r="J188" s="401">
        <v>0</v>
      </c>
      <c r="K188" s="401">
        <v>0</v>
      </c>
      <c r="L188" s="401">
        <v>0</v>
      </c>
      <c r="M188" s="401">
        <v>0</v>
      </c>
      <c r="N188" s="401">
        <v>0</v>
      </c>
      <c r="O188" s="401">
        <v>1</v>
      </c>
      <c r="P188" s="402">
        <v>1</v>
      </c>
      <c r="Q188" s="402">
        <v>0</v>
      </c>
      <c r="R188" s="402">
        <v>0</v>
      </c>
      <c r="S188" s="402">
        <v>0</v>
      </c>
      <c r="T188" s="402">
        <v>0</v>
      </c>
      <c r="U188" s="402">
        <v>0</v>
      </c>
      <c r="V188" s="402">
        <v>0</v>
      </c>
      <c r="W188" s="402">
        <v>0</v>
      </c>
      <c r="X188" s="402">
        <v>0</v>
      </c>
      <c r="Y188" s="402">
        <v>0</v>
      </c>
      <c r="AA188" s="433"/>
      <c r="AB188" s="433"/>
      <c r="AC188" s="433"/>
      <c r="AD188" s="433"/>
      <c r="AE188" s="433"/>
      <c r="AF188" s="433"/>
      <c r="AG188" s="433"/>
      <c r="AH188" s="434"/>
      <c r="AI188" s="431"/>
      <c r="AJ188" s="431"/>
      <c r="AK188" s="431"/>
      <c r="AL188" s="431"/>
      <c r="AM188" s="431"/>
      <c r="AN188" s="431"/>
      <c r="AO188" s="431"/>
      <c r="AP188" s="431"/>
      <c r="AQ188" s="48"/>
    </row>
    <row r="189" spans="2:43" s="24" customFormat="1" ht="13.5" customHeight="1" x14ac:dyDescent="0.2">
      <c r="B189" s="408"/>
      <c r="C189" s="398" t="s">
        <v>153</v>
      </c>
      <c r="D189" s="400">
        <v>1</v>
      </c>
      <c r="E189" s="401">
        <v>0</v>
      </c>
      <c r="F189" s="401">
        <v>0</v>
      </c>
      <c r="G189" s="401">
        <v>0</v>
      </c>
      <c r="H189" s="401">
        <v>0</v>
      </c>
      <c r="I189" s="401">
        <v>0</v>
      </c>
      <c r="J189" s="401">
        <v>0</v>
      </c>
      <c r="K189" s="401">
        <v>0</v>
      </c>
      <c r="L189" s="401">
        <v>0</v>
      </c>
      <c r="M189" s="401">
        <v>0</v>
      </c>
      <c r="N189" s="401">
        <v>0</v>
      </c>
      <c r="O189" s="401">
        <v>1</v>
      </c>
      <c r="P189" s="402">
        <v>0</v>
      </c>
      <c r="Q189" s="402">
        <v>0</v>
      </c>
      <c r="R189" s="402">
        <v>0</v>
      </c>
      <c r="S189" s="402">
        <v>0</v>
      </c>
      <c r="T189" s="402">
        <v>0</v>
      </c>
      <c r="U189" s="402">
        <v>0</v>
      </c>
      <c r="V189" s="402">
        <v>0</v>
      </c>
      <c r="W189" s="402">
        <v>0</v>
      </c>
      <c r="X189" s="402">
        <v>0</v>
      </c>
      <c r="Y189" s="402">
        <v>0</v>
      </c>
      <c r="AA189" s="433"/>
      <c r="AB189" s="433"/>
      <c r="AC189" s="433"/>
      <c r="AD189" s="433"/>
      <c r="AE189" s="433"/>
      <c r="AF189" s="433"/>
      <c r="AG189" s="433"/>
      <c r="AH189" s="434"/>
      <c r="AI189" s="431"/>
      <c r="AJ189" s="431"/>
      <c r="AK189" s="431"/>
      <c r="AL189" s="431"/>
      <c r="AM189" s="431"/>
      <c r="AN189" s="431"/>
      <c r="AO189" s="431"/>
      <c r="AP189" s="431"/>
      <c r="AQ189" s="48"/>
    </row>
    <row r="190" spans="2:43" s="24" customFormat="1" ht="19.5" customHeight="1" x14ac:dyDescent="0.2">
      <c r="B190" s="408"/>
      <c r="C190" s="398" t="s">
        <v>154</v>
      </c>
      <c r="D190" s="400">
        <v>1</v>
      </c>
      <c r="E190" s="401">
        <v>0</v>
      </c>
      <c r="F190" s="401">
        <v>0</v>
      </c>
      <c r="G190" s="401">
        <v>0</v>
      </c>
      <c r="H190" s="401">
        <v>0</v>
      </c>
      <c r="I190" s="401">
        <v>0</v>
      </c>
      <c r="J190" s="401">
        <v>0</v>
      </c>
      <c r="K190" s="401">
        <v>0</v>
      </c>
      <c r="L190" s="401">
        <v>0</v>
      </c>
      <c r="M190" s="401">
        <v>0</v>
      </c>
      <c r="N190" s="401">
        <v>0</v>
      </c>
      <c r="O190" s="401">
        <v>0</v>
      </c>
      <c r="P190" s="402">
        <v>1</v>
      </c>
      <c r="Q190" s="402">
        <v>0</v>
      </c>
      <c r="R190" s="402">
        <v>0</v>
      </c>
      <c r="S190" s="402">
        <v>0</v>
      </c>
      <c r="T190" s="402">
        <v>0</v>
      </c>
      <c r="U190" s="402">
        <v>0</v>
      </c>
      <c r="V190" s="402">
        <v>0</v>
      </c>
      <c r="W190" s="402">
        <v>0</v>
      </c>
      <c r="X190" s="402">
        <v>0</v>
      </c>
      <c r="Y190" s="402">
        <v>0</v>
      </c>
      <c r="AA190" s="433"/>
      <c r="AB190" s="433"/>
      <c r="AC190" s="433"/>
      <c r="AD190" s="433"/>
      <c r="AE190" s="433"/>
      <c r="AF190" s="433"/>
      <c r="AG190" s="433"/>
      <c r="AH190" s="434"/>
      <c r="AI190" s="431"/>
      <c r="AJ190" s="431"/>
      <c r="AK190" s="431"/>
      <c r="AL190" s="431"/>
      <c r="AM190" s="431"/>
      <c r="AN190" s="431"/>
      <c r="AO190" s="431"/>
      <c r="AP190" s="431"/>
      <c r="AQ190" s="48"/>
    </row>
    <row r="191" spans="2:43" s="24" customFormat="1" ht="12" customHeight="1" x14ac:dyDescent="0.2">
      <c r="B191" s="615" t="s">
        <v>488</v>
      </c>
      <c r="C191" s="398" t="s">
        <v>152</v>
      </c>
      <c r="D191" s="400">
        <v>50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1">
        <v>0</v>
      </c>
      <c r="K191" s="401">
        <v>0</v>
      </c>
      <c r="L191" s="401">
        <v>1</v>
      </c>
      <c r="M191" s="401">
        <v>0</v>
      </c>
      <c r="N191" s="401">
        <v>5</v>
      </c>
      <c r="O191" s="401">
        <v>1</v>
      </c>
      <c r="P191" s="402">
        <v>6</v>
      </c>
      <c r="Q191" s="402">
        <v>6</v>
      </c>
      <c r="R191" s="402">
        <v>0</v>
      </c>
      <c r="S191" s="402">
        <v>6</v>
      </c>
      <c r="T191" s="402">
        <v>4</v>
      </c>
      <c r="U191" s="402">
        <v>3</v>
      </c>
      <c r="V191" s="402">
        <v>4</v>
      </c>
      <c r="W191" s="402">
        <v>8</v>
      </c>
      <c r="X191" s="402">
        <v>3</v>
      </c>
      <c r="Y191" s="402">
        <v>3</v>
      </c>
      <c r="AA191" s="433"/>
      <c r="AB191" s="433"/>
      <c r="AC191" s="433"/>
      <c r="AD191" s="433"/>
      <c r="AE191" s="433"/>
      <c r="AF191" s="433"/>
      <c r="AG191" s="433"/>
      <c r="AH191" s="434"/>
      <c r="AI191" s="431"/>
      <c r="AJ191" s="431"/>
      <c r="AK191" s="431"/>
      <c r="AL191" s="431"/>
      <c r="AM191" s="431"/>
      <c r="AN191" s="431"/>
      <c r="AO191" s="431"/>
      <c r="AP191" s="431"/>
      <c r="AQ191" s="48"/>
    </row>
    <row r="192" spans="2:43" s="24" customFormat="1" ht="12" customHeight="1" x14ac:dyDescent="0.2">
      <c r="B192" s="615"/>
      <c r="C192" s="398" t="s">
        <v>153</v>
      </c>
      <c r="D192" s="400">
        <v>31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1">
        <v>0</v>
      </c>
      <c r="K192" s="401">
        <v>0</v>
      </c>
      <c r="L192" s="401">
        <v>1</v>
      </c>
      <c r="M192" s="401">
        <v>0</v>
      </c>
      <c r="N192" s="401">
        <v>3</v>
      </c>
      <c r="O192" s="401">
        <v>1</v>
      </c>
      <c r="P192" s="402">
        <v>4</v>
      </c>
      <c r="Q192" s="402">
        <v>5</v>
      </c>
      <c r="R192" s="402">
        <v>0</v>
      </c>
      <c r="S192" s="402">
        <v>6</v>
      </c>
      <c r="T192" s="402">
        <v>2</v>
      </c>
      <c r="U192" s="402">
        <v>1</v>
      </c>
      <c r="V192" s="402">
        <v>2</v>
      </c>
      <c r="W192" s="402">
        <v>4</v>
      </c>
      <c r="X192" s="402">
        <v>0</v>
      </c>
      <c r="Y192" s="402">
        <v>2</v>
      </c>
      <c r="AA192" s="433"/>
      <c r="AB192" s="433"/>
      <c r="AC192" s="433"/>
      <c r="AD192" s="433"/>
      <c r="AE192" s="433"/>
      <c r="AF192" s="433"/>
      <c r="AG192" s="433"/>
      <c r="AH192" s="434"/>
      <c r="AI192" s="431"/>
      <c r="AJ192" s="431"/>
      <c r="AK192" s="431"/>
      <c r="AL192" s="431"/>
      <c r="AM192" s="431"/>
      <c r="AN192" s="431"/>
      <c r="AO192" s="431"/>
      <c r="AP192" s="431"/>
      <c r="AQ192" s="48"/>
    </row>
    <row r="193" spans="2:43" s="22" customFormat="1" ht="12" customHeight="1" x14ac:dyDescent="0.2">
      <c r="B193" s="408"/>
      <c r="C193" s="410" t="s">
        <v>154</v>
      </c>
      <c r="D193" s="411">
        <v>19</v>
      </c>
      <c r="E193" s="401">
        <v>0</v>
      </c>
      <c r="F193" s="401">
        <v>0</v>
      </c>
      <c r="G193" s="401">
        <v>0</v>
      </c>
      <c r="H193" s="401">
        <v>0</v>
      </c>
      <c r="I193" s="401">
        <v>0</v>
      </c>
      <c r="J193" s="401">
        <v>0</v>
      </c>
      <c r="K193" s="401">
        <v>0</v>
      </c>
      <c r="L193" s="401">
        <v>0</v>
      </c>
      <c r="M193" s="401">
        <v>0</v>
      </c>
      <c r="N193" s="401">
        <v>2</v>
      </c>
      <c r="O193" s="401">
        <v>0</v>
      </c>
      <c r="P193" s="402">
        <v>2</v>
      </c>
      <c r="Q193" s="402">
        <v>1</v>
      </c>
      <c r="R193" s="402">
        <v>0</v>
      </c>
      <c r="S193" s="402">
        <v>0</v>
      </c>
      <c r="T193" s="402">
        <v>2</v>
      </c>
      <c r="U193" s="402">
        <v>2</v>
      </c>
      <c r="V193" s="402">
        <v>2</v>
      </c>
      <c r="W193" s="402">
        <v>4</v>
      </c>
      <c r="X193" s="402">
        <v>3</v>
      </c>
      <c r="Y193" s="402">
        <v>1</v>
      </c>
      <c r="AA193" s="433"/>
      <c r="AB193" s="433"/>
      <c r="AC193" s="433"/>
      <c r="AD193" s="433"/>
      <c r="AE193" s="433"/>
      <c r="AF193" s="433"/>
      <c r="AG193" s="433"/>
      <c r="AH193" s="434"/>
      <c r="AI193" s="431"/>
      <c r="AJ193" s="431"/>
      <c r="AK193" s="431"/>
      <c r="AL193" s="431"/>
      <c r="AM193" s="431"/>
      <c r="AN193" s="431"/>
      <c r="AO193" s="431"/>
      <c r="AP193" s="431"/>
      <c r="AQ193" s="435"/>
    </row>
    <row r="194" spans="2:43" s="24" customFormat="1" ht="7.5" customHeight="1" x14ac:dyDescent="0.2">
      <c r="B194" s="48"/>
      <c r="C194" s="412"/>
      <c r="D194" s="413"/>
      <c r="E194" s="413"/>
      <c r="F194" s="413"/>
      <c r="G194" s="413"/>
      <c r="H194" s="413"/>
      <c r="I194" s="413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/>
      <c r="T194" s="413"/>
      <c r="U194" s="413"/>
      <c r="V194" s="413"/>
      <c r="W194" s="413"/>
      <c r="X194" s="413"/>
      <c r="Y194" s="413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</row>
    <row r="195" spans="2:43" s="24" customFormat="1" ht="3" customHeight="1" x14ac:dyDescent="0.2">
      <c r="B195" s="414"/>
      <c r="C195" s="414"/>
      <c r="D195" s="415"/>
      <c r="E195" s="415"/>
      <c r="F195" s="415"/>
      <c r="G195" s="415"/>
      <c r="H195" s="415"/>
      <c r="I195" s="415"/>
      <c r="J195" s="415"/>
      <c r="K195" s="415"/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</row>
    <row r="196" spans="2:43" s="24" customFormat="1" ht="6" customHeight="1" x14ac:dyDescent="0.2">
      <c r="C196" s="416"/>
      <c r="D196" s="417"/>
      <c r="E196" s="417"/>
      <c r="F196" s="417"/>
      <c r="G196" s="417"/>
      <c r="H196" s="417"/>
      <c r="I196" s="417"/>
      <c r="J196" s="417"/>
      <c r="K196" s="417"/>
      <c r="L196" s="417"/>
      <c r="M196" s="417"/>
      <c r="N196" s="417"/>
      <c r="O196" s="417"/>
      <c r="P196" s="417"/>
      <c r="Q196" s="417"/>
      <c r="R196" s="417"/>
      <c r="S196" s="417"/>
      <c r="T196" s="417"/>
      <c r="U196" s="417"/>
      <c r="V196" s="417"/>
      <c r="W196" s="417"/>
      <c r="X196" s="417"/>
      <c r="Y196" s="417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</row>
    <row r="197" spans="2:43" s="24" customFormat="1" ht="13.5" customHeight="1" x14ac:dyDescent="0.2">
      <c r="B197" s="613" t="s">
        <v>412</v>
      </c>
      <c r="C197" s="613"/>
      <c r="D197" s="613"/>
      <c r="E197" s="613"/>
      <c r="F197" s="613"/>
      <c r="G197" s="613"/>
      <c r="H197" s="613"/>
      <c r="I197" s="417"/>
      <c r="J197" s="417"/>
      <c r="K197" s="417"/>
      <c r="L197" s="417"/>
      <c r="M197" s="417"/>
      <c r="N197" s="417"/>
      <c r="O197" s="417"/>
      <c r="P197" s="417"/>
      <c r="Q197" s="417"/>
      <c r="R197" s="396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</row>
    <row r="198" spans="2:43" s="24" customFormat="1" ht="13.5" customHeight="1" x14ac:dyDescent="0.2">
      <c r="B198" s="416"/>
      <c r="C198" s="416"/>
      <c r="D198" s="417"/>
      <c r="E198" s="417"/>
      <c r="F198" s="417"/>
      <c r="G198" s="417"/>
      <c r="H198" s="417"/>
      <c r="I198" s="417"/>
      <c r="J198" s="417"/>
      <c r="K198" s="417"/>
      <c r="L198" s="417"/>
      <c r="M198" s="417"/>
      <c r="N198" s="417"/>
      <c r="O198" s="417"/>
      <c r="P198" s="417"/>
      <c r="Q198" s="417"/>
      <c r="R198" s="396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</row>
    <row r="199" spans="2:43" s="24" customFormat="1" ht="9" customHeight="1" x14ac:dyDescent="0.2">
      <c r="B199" s="416"/>
      <c r="C199" s="416"/>
      <c r="D199" s="417"/>
      <c r="E199" s="417"/>
      <c r="F199" s="417"/>
      <c r="G199" s="417"/>
      <c r="H199" s="417"/>
      <c r="I199" s="417"/>
      <c r="J199" s="417"/>
      <c r="K199" s="417"/>
      <c r="L199" s="417"/>
      <c r="M199" s="417"/>
      <c r="N199" s="417"/>
      <c r="O199" s="417"/>
      <c r="P199" s="417"/>
      <c r="Q199" s="417"/>
      <c r="R199" s="396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</row>
    <row r="200" spans="2:43" s="24" customFormat="1" ht="9" customHeight="1" x14ac:dyDescent="0.2">
      <c r="B200" s="416"/>
      <c r="C200" s="416"/>
      <c r="D200" s="417"/>
      <c r="E200" s="417"/>
      <c r="F200" s="417"/>
      <c r="G200" s="417"/>
      <c r="H200" s="417"/>
      <c r="I200" s="417"/>
      <c r="J200" s="417"/>
      <c r="K200" s="417"/>
      <c r="L200" s="417"/>
      <c r="M200" s="417"/>
      <c r="N200" s="417"/>
      <c r="O200" s="417"/>
      <c r="P200" s="417"/>
      <c r="Q200" s="417"/>
      <c r="R200" s="396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</row>
    <row r="201" spans="2:43" s="24" customFormat="1" ht="9" customHeight="1" x14ac:dyDescent="0.2">
      <c r="B201" s="416"/>
      <c r="C201" s="416"/>
      <c r="D201" s="417"/>
      <c r="E201" s="417"/>
      <c r="F201" s="417"/>
      <c r="G201" s="417"/>
      <c r="H201" s="417"/>
      <c r="I201" s="417"/>
      <c r="J201" s="417"/>
      <c r="K201" s="417"/>
      <c r="L201" s="417"/>
      <c r="M201" s="417"/>
      <c r="N201" s="417"/>
      <c r="O201" s="417"/>
      <c r="P201" s="417"/>
      <c r="Q201" s="417"/>
      <c r="R201" s="396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</row>
    <row r="202" spans="2:43" s="24" customFormat="1" ht="9" customHeight="1" x14ac:dyDescent="0.2">
      <c r="B202" s="416"/>
      <c r="C202" s="416"/>
      <c r="D202" s="417"/>
      <c r="E202" s="417"/>
      <c r="F202" s="417"/>
      <c r="G202" s="417"/>
      <c r="H202" s="417"/>
      <c r="I202" s="417"/>
      <c r="J202" s="417"/>
      <c r="K202" s="417"/>
      <c r="L202" s="417"/>
      <c r="M202" s="417"/>
      <c r="N202" s="417"/>
      <c r="O202" s="417"/>
      <c r="P202" s="417"/>
      <c r="Q202" s="417"/>
      <c r="R202" s="396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</row>
    <row r="203" spans="2:43" s="24" customFormat="1" ht="9" customHeight="1" x14ac:dyDescent="0.2">
      <c r="B203" s="416"/>
      <c r="C203" s="416"/>
      <c r="D203" s="417"/>
      <c r="E203" s="417"/>
      <c r="F203" s="417"/>
      <c r="G203" s="417"/>
      <c r="H203" s="417"/>
      <c r="I203" s="417"/>
      <c r="J203" s="417"/>
      <c r="K203" s="417"/>
      <c r="L203" s="417"/>
      <c r="M203" s="417"/>
      <c r="N203" s="417"/>
      <c r="O203" s="417"/>
      <c r="P203" s="417"/>
      <c r="Q203" s="417"/>
      <c r="R203" s="396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</row>
    <row r="204" spans="2:43" s="24" customFormat="1" ht="9" customHeight="1" x14ac:dyDescent="0.2">
      <c r="B204" s="416"/>
      <c r="C204" s="416"/>
      <c r="D204" s="417"/>
      <c r="E204" s="417"/>
      <c r="F204" s="417"/>
      <c r="G204" s="417"/>
      <c r="H204" s="417"/>
      <c r="I204" s="417"/>
      <c r="J204" s="417"/>
      <c r="K204" s="417"/>
      <c r="L204" s="417"/>
      <c r="M204" s="417"/>
      <c r="N204" s="417"/>
      <c r="O204" s="417"/>
      <c r="P204" s="417"/>
      <c r="Q204" s="417"/>
      <c r="R204" s="396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</row>
    <row r="205" spans="2:43" s="24" customFormat="1" ht="9" customHeight="1" x14ac:dyDescent="0.2">
      <c r="B205" s="416"/>
      <c r="C205" s="416"/>
      <c r="D205" s="417"/>
      <c r="E205" s="417"/>
      <c r="F205" s="417"/>
      <c r="G205" s="417"/>
      <c r="H205" s="417"/>
      <c r="I205" s="417"/>
      <c r="J205" s="417"/>
      <c r="K205" s="417"/>
      <c r="L205" s="417"/>
      <c r="M205" s="417"/>
      <c r="N205" s="417"/>
      <c r="O205" s="417"/>
      <c r="P205" s="417"/>
      <c r="Q205" s="417"/>
      <c r="R205" s="396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</row>
    <row r="206" spans="2:43" s="24" customFormat="1" ht="11.25" x14ac:dyDescent="0.2">
      <c r="B206" s="436"/>
      <c r="C206" s="436"/>
      <c r="D206" s="436"/>
      <c r="E206" s="436"/>
      <c r="F206" s="436"/>
      <c r="G206" s="437"/>
      <c r="H206" s="437"/>
      <c r="I206" s="437"/>
      <c r="J206" s="437"/>
      <c r="K206" s="437"/>
      <c r="L206" s="437"/>
      <c r="M206" s="437"/>
      <c r="N206" s="437"/>
      <c r="O206" s="437"/>
      <c r="P206" s="437"/>
      <c r="Q206" s="437"/>
      <c r="R206" s="437"/>
      <c r="S206" s="437"/>
      <c r="T206" s="437"/>
      <c r="U206" s="437"/>
      <c r="V206" s="437"/>
      <c r="W206" s="437"/>
      <c r="X206" s="437"/>
      <c r="Y206" s="437"/>
      <c r="Z206" s="437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</row>
    <row r="207" spans="2:43" s="24" customFormat="1" ht="11.25" x14ac:dyDescent="0.2">
      <c r="B207" s="436"/>
      <c r="C207" s="436"/>
      <c r="D207" s="436"/>
      <c r="E207" s="436"/>
      <c r="F207" s="436"/>
      <c r="G207" s="437"/>
      <c r="H207" s="437"/>
      <c r="I207" s="437"/>
      <c r="J207" s="437"/>
      <c r="K207" s="437"/>
      <c r="L207" s="437"/>
      <c r="M207" s="437"/>
      <c r="N207" s="437"/>
      <c r="O207" s="437"/>
      <c r="P207" s="437"/>
      <c r="Q207" s="437"/>
      <c r="R207" s="437"/>
      <c r="S207" s="437"/>
      <c r="T207" s="437"/>
      <c r="U207" s="437"/>
      <c r="V207" s="437"/>
      <c r="W207" s="437"/>
      <c r="X207" s="437"/>
      <c r="Y207" s="437"/>
      <c r="Z207" s="437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</row>
    <row r="208" spans="2:43" s="24" customFormat="1" ht="11.25" x14ac:dyDescent="0.2">
      <c r="B208" s="436"/>
      <c r="C208" s="436"/>
      <c r="D208" s="436"/>
      <c r="E208" s="436"/>
      <c r="F208" s="436"/>
      <c r="G208" s="437"/>
      <c r="H208" s="437"/>
      <c r="I208" s="437"/>
      <c r="J208" s="437"/>
      <c r="K208" s="437"/>
      <c r="L208" s="437"/>
      <c r="M208" s="437"/>
      <c r="N208" s="437"/>
      <c r="O208" s="437"/>
      <c r="P208" s="437"/>
      <c r="Q208" s="437"/>
      <c r="R208" s="437"/>
      <c r="S208" s="437"/>
      <c r="T208" s="437"/>
      <c r="U208" s="437"/>
      <c r="V208" s="437"/>
      <c r="W208" s="437"/>
      <c r="X208" s="437"/>
      <c r="Y208" s="437"/>
      <c r="Z208" s="437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</row>
    <row r="209" spans="2:43" s="24" customFormat="1" ht="11.25" x14ac:dyDescent="0.2">
      <c r="B209" s="436"/>
      <c r="C209" s="436"/>
      <c r="D209" s="436"/>
      <c r="E209" s="436"/>
      <c r="F209" s="436"/>
      <c r="G209" s="437"/>
      <c r="H209" s="437"/>
      <c r="I209" s="437"/>
      <c r="J209" s="437"/>
      <c r="K209" s="437"/>
      <c r="L209" s="437"/>
      <c r="M209" s="437"/>
      <c r="N209" s="437"/>
      <c r="O209" s="437"/>
      <c r="P209" s="437"/>
      <c r="Q209" s="437"/>
      <c r="R209" s="437"/>
      <c r="S209" s="437"/>
      <c r="T209" s="437"/>
      <c r="U209" s="437"/>
      <c r="V209" s="437"/>
      <c r="W209" s="437"/>
      <c r="X209" s="437"/>
      <c r="Y209" s="437"/>
      <c r="Z209" s="437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</row>
    <row r="210" spans="2:43" s="24" customFormat="1" ht="11.25" x14ac:dyDescent="0.2">
      <c r="B210" s="436"/>
      <c r="C210" s="436"/>
      <c r="D210" s="437"/>
      <c r="E210" s="437"/>
      <c r="F210" s="437"/>
      <c r="G210" s="437"/>
      <c r="H210" s="437"/>
      <c r="I210" s="437"/>
      <c r="J210" s="437"/>
      <c r="K210" s="437"/>
      <c r="L210" s="437"/>
      <c r="M210" s="437"/>
      <c r="N210" s="437"/>
      <c r="O210" s="437"/>
      <c r="P210" s="437"/>
      <c r="Q210" s="437"/>
      <c r="R210" s="437"/>
      <c r="S210" s="437"/>
      <c r="T210" s="437"/>
      <c r="U210" s="437"/>
      <c r="V210" s="437"/>
      <c r="W210" s="437"/>
      <c r="X210" s="437"/>
      <c r="Y210" s="437"/>
      <c r="Z210" s="437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</row>
    <row r="211" spans="2:43" s="24" customFormat="1" ht="11.25" x14ac:dyDescent="0.2">
      <c r="B211" s="436"/>
      <c r="C211" s="436"/>
      <c r="D211" s="437"/>
      <c r="E211" s="437"/>
      <c r="F211" s="437"/>
      <c r="G211" s="437"/>
      <c r="H211" s="437"/>
      <c r="I211" s="437"/>
      <c r="J211" s="437"/>
      <c r="K211" s="437"/>
      <c r="L211" s="437"/>
      <c r="M211" s="437"/>
      <c r="N211" s="437"/>
      <c r="O211" s="437"/>
      <c r="P211" s="437"/>
      <c r="Q211" s="437"/>
      <c r="R211" s="437"/>
      <c r="S211" s="437"/>
      <c r="T211" s="437"/>
      <c r="U211" s="437"/>
      <c r="V211" s="437"/>
      <c r="W211" s="437"/>
      <c r="X211" s="437"/>
      <c r="Y211" s="437"/>
      <c r="Z211" s="437"/>
    </row>
    <row r="212" spans="2:43" s="24" customFormat="1" ht="11.25" x14ac:dyDescent="0.2">
      <c r="B212" s="436"/>
      <c r="C212" s="436"/>
      <c r="D212" s="437"/>
      <c r="E212" s="437"/>
      <c r="F212" s="437"/>
      <c r="G212" s="437"/>
      <c r="H212" s="437"/>
      <c r="I212" s="437"/>
      <c r="J212" s="437"/>
      <c r="K212" s="437"/>
      <c r="L212" s="437"/>
      <c r="M212" s="437"/>
      <c r="N212" s="437"/>
      <c r="O212" s="437"/>
      <c r="P212" s="437"/>
      <c r="Q212" s="437"/>
      <c r="R212" s="437"/>
      <c r="S212" s="437"/>
      <c r="T212" s="437"/>
      <c r="U212" s="437"/>
      <c r="V212" s="437"/>
      <c r="W212" s="437"/>
      <c r="X212" s="437"/>
      <c r="Y212" s="437"/>
      <c r="Z212" s="437"/>
    </row>
    <row r="213" spans="2:43" s="24" customFormat="1" ht="11.25" x14ac:dyDescent="0.2">
      <c r="B213" s="436"/>
      <c r="C213" s="436"/>
      <c r="D213" s="437"/>
      <c r="E213" s="437"/>
      <c r="F213" s="437"/>
      <c r="G213" s="437"/>
      <c r="H213" s="437"/>
      <c r="I213" s="437"/>
      <c r="J213" s="437"/>
      <c r="K213" s="437"/>
      <c r="L213" s="437"/>
      <c r="M213" s="437"/>
      <c r="N213" s="437"/>
      <c r="O213" s="437"/>
      <c r="P213" s="437"/>
      <c r="Q213" s="437"/>
      <c r="R213" s="437"/>
      <c r="S213" s="437"/>
      <c r="T213" s="437"/>
      <c r="U213" s="437"/>
      <c r="V213" s="437"/>
      <c r="W213" s="437"/>
      <c r="X213" s="437"/>
      <c r="Y213" s="437"/>
      <c r="Z213" s="437"/>
    </row>
    <row r="214" spans="2:43" s="24" customFormat="1" ht="11.25" x14ac:dyDescent="0.2">
      <c r="B214" s="436"/>
      <c r="C214" s="436"/>
      <c r="D214" s="437"/>
      <c r="E214" s="437"/>
      <c r="F214" s="437"/>
      <c r="G214" s="437"/>
      <c r="H214" s="437"/>
      <c r="I214" s="437"/>
      <c r="J214" s="437"/>
      <c r="K214" s="437"/>
      <c r="L214" s="437"/>
      <c r="M214" s="437"/>
      <c r="N214" s="437"/>
      <c r="O214" s="437"/>
      <c r="P214" s="437"/>
      <c r="Q214" s="437"/>
      <c r="R214" s="437"/>
      <c r="S214" s="437"/>
      <c r="T214" s="437"/>
      <c r="U214" s="437"/>
      <c r="V214" s="437"/>
      <c r="W214" s="437"/>
      <c r="X214" s="437"/>
      <c r="Y214" s="437"/>
      <c r="Z214" s="437"/>
    </row>
    <row r="215" spans="2:43" s="24" customFormat="1" ht="11.25" x14ac:dyDescent="0.2">
      <c r="B215" s="436"/>
      <c r="C215" s="436"/>
      <c r="D215" s="437"/>
      <c r="E215" s="437"/>
      <c r="F215" s="437"/>
      <c r="G215" s="437"/>
      <c r="H215" s="437"/>
      <c r="I215" s="437"/>
      <c r="J215" s="437"/>
      <c r="K215" s="437"/>
      <c r="L215" s="437"/>
      <c r="M215" s="437"/>
      <c r="N215" s="437"/>
      <c r="O215" s="437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  <c r="Z215" s="437"/>
    </row>
    <row r="216" spans="2:43" s="24" customFormat="1" ht="11.25" x14ac:dyDescent="0.2">
      <c r="B216" s="436"/>
      <c r="C216" s="436"/>
      <c r="D216" s="437"/>
      <c r="E216" s="437"/>
      <c r="F216" s="437"/>
      <c r="G216" s="437"/>
      <c r="H216" s="437"/>
      <c r="I216" s="437"/>
      <c r="J216" s="437"/>
      <c r="K216" s="437"/>
      <c r="L216" s="437"/>
      <c r="M216" s="437"/>
      <c r="N216" s="437"/>
      <c r="O216" s="437"/>
      <c r="P216" s="437"/>
      <c r="Q216" s="437"/>
      <c r="R216" s="437"/>
      <c r="S216" s="437"/>
      <c r="T216" s="437"/>
      <c r="U216" s="437"/>
      <c r="V216" s="437"/>
      <c r="W216" s="437"/>
      <c r="X216" s="437"/>
      <c r="Y216" s="437"/>
      <c r="Z216" s="437"/>
    </row>
    <row r="217" spans="2:43" s="24" customFormat="1" ht="11.25" x14ac:dyDescent="0.2">
      <c r="B217" s="436"/>
      <c r="C217" s="436"/>
      <c r="D217" s="437"/>
      <c r="E217" s="437"/>
      <c r="F217" s="437"/>
      <c r="G217" s="437"/>
      <c r="H217" s="437"/>
      <c r="I217" s="437"/>
      <c r="J217" s="437"/>
      <c r="K217" s="437"/>
      <c r="L217" s="437"/>
      <c r="M217" s="437"/>
      <c r="N217" s="437"/>
      <c r="O217" s="437"/>
      <c r="P217" s="437"/>
      <c r="Q217" s="437"/>
      <c r="R217" s="437"/>
      <c r="S217" s="437"/>
      <c r="T217" s="437"/>
      <c r="U217" s="437"/>
      <c r="V217" s="437"/>
      <c r="W217" s="437"/>
      <c r="X217" s="437"/>
      <c r="Y217" s="437"/>
      <c r="Z217" s="437"/>
    </row>
    <row r="218" spans="2:43" s="24" customFormat="1" ht="11.25" x14ac:dyDescent="0.2">
      <c r="B218" s="436"/>
      <c r="C218" s="436"/>
      <c r="D218" s="437"/>
      <c r="E218" s="437"/>
      <c r="F218" s="437"/>
      <c r="G218" s="437"/>
      <c r="H218" s="437"/>
      <c r="I218" s="437"/>
      <c r="J218" s="437"/>
      <c r="K218" s="437"/>
      <c r="L218" s="437"/>
      <c r="M218" s="437"/>
      <c r="N218" s="437"/>
      <c r="O218" s="437"/>
      <c r="P218" s="437"/>
      <c r="Q218" s="437"/>
      <c r="R218" s="437"/>
      <c r="S218" s="437"/>
      <c r="T218" s="437"/>
      <c r="U218" s="437"/>
      <c r="V218" s="437"/>
      <c r="W218" s="437"/>
      <c r="X218" s="437"/>
      <c r="Y218" s="437"/>
      <c r="Z218" s="437"/>
    </row>
    <row r="219" spans="2:43" s="24" customFormat="1" ht="11.25" x14ac:dyDescent="0.2">
      <c r="B219" s="436"/>
      <c r="C219" s="436"/>
      <c r="D219" s="437"/>
      <c r="E219" s="437"/>
      <c r="F219" s="437"/>
      <c r="G219" s="437"/>
      <c r="H219" s="437"/>
      <c r="I219" s="437"/>
      <c r="J219" s="437"/>
      <c r="K219" s="437"/>
      <c r="L219" s="437"/>
      <c r="M219" s="437"/>
      <c r="N219" s="437"/>
      <c r="O219" s="437"/>
      <c r="P219" s="437"/>
      <c r="Q219" s="437"/>
      <c r="R219" s="437"/>
      <c r="S219" s="437"/>
      <c r="T219" s="437"/>
      <c r="U219" s="437"/>
      <c r="V219" s="437"/>
      <c r="W219" s="437"/>
      <c r="X219" s="437"/>
      <c r="Y219" s="437"/>
      <c r="Z219" s="437"/>
    </row>
    <row r="220" spans="2:43" s="24" customFormat="1" ht="11.25" x14ac:dyDescent="0.2">
      <c r="B220" s="436"/>
      <c r="C220" s="436"/>
      <c r="D220" s="437"/>
      <c r="E220" s="437"/>
      <c r="F220" s="437"/>
      <c r="G220" s="437"/>
      <c r="H220" s="437"/>
      <c r="I220" s="437"/>
      <c r="J220" s="437"/>
      <c r="K220" s="437"/>
      <c r="L220" s="437"/>
      <c r="M220" s="437"/>
      <c r="N220" s="437"/>
      <c r="O220" s="437"/>
      <c r="P220" s="437"/>
      <c r="Q220" s="437"/>
      <c r="R220" s="437"/>
      <c r="S220" s="437"/>
      <c r="T220" s="437"/>
      <c r="U220" s="437"/>
      <c r="V220" s="437"/>
      <c r="W220" s="437"/>
      <c r="X220" s="437"/>
      <c r="Y220" s="437"/>
      <c r="Z220" s="437"/>
    </row>
    <row r="221" spans="2:43" s="24" customFormat="1" ht="11.25" x14ac:dyDescent="0.2">
      <c r="B221" s="436"/>
      <c r="C221" s="436"/>
      <c r="D221" s="437"/>
      <c r="E221" s="437"/>
      <c r="F221" s="437"/>
      <c r="G221" s="437"/>
      <c r="H221" s="437"/>
      <c r="I221" s="437"/>
      <c r="J221" s="437"/>
      <c r="K221" s="437"/>
      <c r="L221" s="437"/>
      <c r="M221" s="437"/>
      <c r="N221" s="437"/>
      <c r="O221" s="437"/>
      <c r="P221" s="437"/>
      <c r="Q221" s="437"/>
      <c r="R221" s="437"/>
      <c r="S221" s="437"/>
      <c r="T221" s="437"/>
      <c r="U221" s="437"/>
      <c r="V221" s="437"/>
      <c r="W221" s="437"/>
      <c r="X221" s="437"/>
      <c r="Y221" s="437"/>
      <c r="Z221" s="437"/>
    </row>
    <row r="222" spans="2:43" s="24" customFormat="1" ht="11.25" x14ac:dyDescent="0.2">
      <c r="B222" s="436"/>
      <c r="C222" s="436"/>
      <c r="D222" s="437"/>
      <c r="E222" s="437"/>
      <c r="F222" s="437"/>
      <c r="G222" s="437"/>
      <c r="H222" s="437"/>
      <c r="I222" s="437"/>
      <c r="J222" s="437"/>
      <c r="K222" s="437"/>
      <c r="L222" s="437"/>
      <c r="M222" s="437"/>
      <c r="N222" s="437"/>
      <c r="O222" s="437"/>
      <c r="P222" s="437"/>
      <c r="Q222" s="437"/>
      <c r="R222" s="437"/>
      <c r="S222" s="437"/>
      <c r="T222" s="437"/>
      <c r="U222" s="437"/>
      <c r="V222" s="437"/>
      <c r="W222" s="437"/>
      <c r="X222" s="437"/>
      <c r="Y222" s="437"/>
      <c r="Z222" s="437"/>
    </row>
    <row r="223" spans="2:43" s="24" customFormat="1" ht="11.25" x14ac:dyDescent="0.2">
      <c r="B223" s="437"/>
      <c r="C223" s="438"/>
      <c r="D223" s="437"/>
      <c r="E223" s="437"/>
      <c r="F223" s="437"/>
      <c r="G223" s="437"/>
      <c r="H223" s="437"/>
      <c r="I223" s="437"/>
      <c r="J223" s="437"/>
      <c r="K223" s="437"/>
      <c r="L223" s="437"/>
      <c r="M223" s="437"/>
      <c r="N223" s="437"/>
      <c r="O223" s="437"/>
      <c r="P223" s="437"/>
      <c r="Q223" s="437"/>
      <c r="R223" s="437"/>
      <c r="S223" s="437"/>
      <c r="T223" s="437"/>
      <c r="U223" s="437"/>
      <c r="V223" s="437"/>
      <c r="W223" s="437"/>
      <c r="X223" s="437"/>
      <c r="Y223" s="437"/>
      <c r="Z223" s="437"/>
    </row>
    <row r="224" spans="2:43" s="24" customFormat="1" ht="11.25" x14ac:dyDescent="0.2">
      <c r="B224" s="437"/>
      <c r="C224" s="438"/>
      <c r="D224" s="437"/>
      <c r="E224" s="437"/>
      <c r="F224" s="437"/>
      <c r="G224" s="437"/>
      <c r="H224" s="437"/>
      <c r="I224" s="437"/>
      <c r="J224" s="437"/>
      <c r="K224" s="437"/>
      <c r="L224" s="437"/>
      <c r="M224" s="437"/>
      <c r="N224" s="437"/>
      <c r="O224" s="437"/>
      <c r="P224" s="437"/>
      <c r="Q224" s="437"/>
      <c r="R224" s="437"/>
      <c r="S224" s="437"/>
      <c r="T224" s="437"/>
      <c r="U224" s="437"/>
      <c r="V224" s="437"/>
      <c r="W224" s="437"/>
      <c r="X224" s="437"/>
      <c r="Y224" s="437"/>
      <c r="Z224" s="437"/>
    </row>
    <row r="225" spans="2:26" s="24" customFormat="1" ht="11.25" x14ac:dyDescent="0.2">
      <c r="B225" s="437"/>
      <c r="C225" s="438"/>
      <c r="D225" s="437"/>
      <c r="E225" s="437"/>
      <c r="F225" s="437"/>
      <c r="G225" s="437"/>
      <c r="H225" s="437"/>
      <c r="I225" s="437"/>
      <c r="J225" s="437"/>
      <c r="K225" s="437"/>
      <c r="L225" s="437"/>
      <c r="M225" s="437"/>
      <c r="N225" s="437"/>
      <c r="O225" s="437"/>
      <c r="P225" s="437"/>
      <c r="Q225" s="437"/>
      <c r="R225" s="437"/>
      <c r="S225" s="437"/>
      <c r="T225" s="437"/>
      <c r="U225" s="437"/>
      <c r="V225" s="437"/>
      <c r="W225" s="437"/>
      <c r="X225" s="437"/>
      <c r="Y225" s="437"/>
      <c r="Z225" s="437"/>
    </row>
    <row r="226" spans="2:26" s="24" customFormat="1" ht="11.25" x14ac:dyDescent="0.2">
      <c r="B226" s="437"/>
      <c r="C226" s="438"/>
      <c r="D226" s="437"/>
      <c r="E226" s="437"/>
      <c r="F226" s="437"/>
      <c r="G226" s="437"/>
      <c r="H226" s="437"/>
      <c r="I226" s="437"/>
      <c r="J226" s="437"/>
      <c r="K226" s="437"/>
      <c r="L226" s="437"/>
      <c r="M226" s="437"/>
      <c r="N226" s="437"/>
      <c r="O226" s="437"/>
      <c r="P226" s="437"/>
      <c r="Q226" s="437"/>
      <c r="R226" s="437"/>
      <c r="S226" s="437"/>
      <c r="T226" s="437"/>
      <c r="U226" s="437"/>
      <c r="V226" s="437"/>
      <c r="W226" s="437"/>
      <c r="X226" s="437"/>
      <c r="Y226" s="437"/>
      <c r="Z226" s="437"/>
    </row>
    <row r="227" spans="2:26" s="24" customFormat="1" ht="11.25" x14ac:dyDescent="0.2">
      <c r="B227" s="437"/>
      <c r="C227" s="438"/>
      <c r="D227" s="437"/>
      <c r="E227" s="437"/>
      <c r="F227" s="437"/>
      <c r="G227" s="437"/>
      <c r="H227" s="437"/>
      <c r="I227" s="437"/>
      <c r="J227" s="437"/>
      <c r="K227" s="437"/>
      <c r="L227" s="437"/>
      <c r="M227" s="437"/>
      <c r="N227" s="437"/>
      <c r="O227" s="437"/>
      <c r="P227" s="437"/>
      <c r="Q227" s="437"/>
      <c r="R227" s="437"/>
      <c r="S227" s="437"/>
      <c r="T227" s="437"/>
      <c r="U227" s="437"/>
      <c r="V227" s="437"/>
      <c r="W227" s="437"/>
      <c r="X227" s="437"/>
      <c r="Y227" s="437"/>
      <c r="Z227" s="437"/>
    </row>
    <row r="228" spans="2:26" s="24" customFormat="1" ht="11.25" x14ac:dyDescent="0.2">
      <c r="B228" s="437"/>
      <c r="C228" s="438"/>
      <c r="D228" s="437"/>
      <c r="E228" s="437"/>
      <c r="F228" s="437"/>
      <c r="G228" s="437"/>
      <c r="H228" s="437"/>
      <c r="I228" s="437"/>
      <c r="J228" s="437"/>
      <c r="K228" s="437"/>
      <c r="L228" s="437"/>
      <c r="M228" s="437"/>
      <c r="N228" s="437"/>
      <c r="O228" s="437"/>
      <c r="P228" s="437"/>
      <c r="Q228" s="437"/>
      <c r="R228" s="437"/>
      <c r="S228" s="437"/>
      <c r="T228" s="437"/>
      <c r="U228" s="437"/>
      <c r="V228" s="437"/>
      <c r="W228" s="437"/>
      <c r="X228" s="437"/>
      <c r="Y228" s="437"/>
      <c r="Z228" s="437"/>
    </row>
    <row r="229" spans="2:26" s="24" customFormat="1" ht="11.25" x14ac:dyDescent="0.2">
      <c r="B229" s="437"/>
      <c r="C229" s="438"/>
      <c r="D229" s="437"/>
      <c r="E229" s="437"/>
      <c r="F229" s="437"/>
      <c r="G229" s="437"/>
      <c r="H229" s="437"/>
      <c r="I229" s="437"/>
      <c r="J229" s="437"/>
      <c r="K229" s="437"/>
      <c r="L229" s="437"/>
      <c r="M229" s="437"/>
      <c r="N229" s="437"/>
      <c r="O229" s="437"/>
      <c r="P229" s="437"/>
      <c r="Q229" s="437"/>
      <c r="R229" s="437"/>
      <c r="S229" s="437"/>
      <c r="T229" s="437"/>
      <c r="U229" s="437"/>
      <c r="V229" s="437"/>
      <c r="W229" s="437"/>
      <c r="X229" s="437"/>
      <c r="Y229" s="437"/>
      <c r="Z229" s="437"/>
    </row>
    <row r="230" spans="2:26" s="24" customFormat="1" ht="11.25" x14ac:dyDescent="0.2">
      <c r="B230" s="437"/>
      <c r="C230" s="438"/>
      <c r="D230" s="437"/>
      <c r="E230" s="437"/>
      <c r="F230" s="437"/>
      <c r="G230" s="437"/>
      <c r="H230" s="437"/>
      <c r="I230" s="437"/>
      <c r="J230" s="437"/>
      <c r="K230" s="437"/>
      <c r="L230" s="437"/>
      <c r="M230" s="437"/>
      <c r="N230" s="437"/>
      <c r="O230" s="437"/>
      <c r="P230" s="437"/>
      <c r="Q230" s="437"/>
      <c r="R230" s="437"/>
      <c r="S230" s="437"/>
      <c r="T230" s="437"/>
      <c r="U230" s="437"/>
      <c r="V230" s="437"/>
      <c r="W230" s="437"/>
      <c r="X230" s="437"/>
      <c r="Y230" s="437"/>
      <c r="Z230" s="437"/>
    </row>
    <row r="231" spans="2:26" s="24" customFormat="1" ht="11.25" x14ac:dyDescent="0.2">
      <c r="B231" s="437"/>
      <c r="C231" s="438"/>
      <c r="D231" s="437"/>
      <c r="E231" s="437"/>
      <c r="F231" s="437"/>
      <c r="G231" s="437"/>
      <c r="H231" s="437"/>
      <c r="I231" s="437"/>
      <c r="J231" s="437"/>
      <c r="K231" s="437"/>
      <c r="L231" s="437"/>
      <c r="M231" s="437"/>
      <c r="N231" s="437"/>
      <c r="O231" s="437"/>
      <c r="P231" s="437"/>
      <c r="Q231" s="437"/>
      <c r="R231" s="437"/>
      <c r="S231" s="437"/>
      <c r="T231" s="437"/>
      <c r="U231" s="437"/>
      <c r="V231" s="437"/>
      <c r="W231" s="437"/>
      <c r="X231" s="437"/>
      <c r="Y231" s="437"/>
      <c r="Z231" s="437"/>
    </row>
    <row r="232" spans="2:26" s="24" customFormat="1" ht="11.25" x14ac:dyDescent="0.2">
      <c r="B232" s="437"/>
      <c r="C232" s="438"/>
      <c r="D232" s="437"/>
      <c r="E232" s="437"/>
      <c r="F232" s="437"/>
      <c r="G232" s="437"/>
      <c r="H232" s="437"/>
      <c r="I232" s="437"/>
      <c r="J232" s="437"/>
      <c r="K232" s="437"/>
      <c r="L232" s="437"/>
      <c r="M232" s="437"/>
      <c r="N232" s="437"/>
      <c r="O232" s="437"/>
      <c r="P232" s="437"/>
      <c r="Q232" s="437"/>
      <c r="R232" s="437"/>
      <c r="S232" s="437"/>
      <c r="T232" s="437"/>
      <c r="U232" s="437"/>
      <c r="V232" s="437"/>
      <c r="W232" s="437"/>
      <c r="X232" s="437"/>
      <c r="Y232" s="437"/>
      <c r="Z232" s="437"/>
    </row>
    <row r="233" spans="2:26" s="24" customFormat="1" ht="11.25" x14ac:dyDescent="0.2">
      <c r="B233" s="437"/>
      <c r="C233" s="438"/>
      <c r="D233" s="437"/>
      <c r="E233" s="437"/>
      <c r="F233" s="437"/>
      <c r="G233" s="437"/>
      <c r="H233" s="437"/>
      <c r="I233" s="437"/>
      <c r="J233" s="437"/>
      <c r="K233" s="437"/>
      <c r="L233" s="437"/>
      <c r="M233" s="437"/>
      <c r="N233" s="437"/>
      <c r="O233" s="437"/>
      <c r="P233" s="437"/>
      <c r="Q233" s="437"/>
      <c r="R233" s="437"/>
      <c r="S233" s="437"/>
      <c r="T233" s="437"/>
      <c r="U233" s="437"/>
      <c r="V233" s="437"/>
      <c r="W233" s="437"/>
      <c r="X233" s="437"/>
      <c r="Y233" s="437"/>
      <c r="Z233" s="437"/>
    </row>
    <row r="234" spans="2:26" s="24" customFormat="1" ht="11.25" x14ac:dyDescent="0.2">
      <c r="B234" s="437"/>
      <c r="C234" s="438"/>
      <c r="D234" s="437"/>
      <c r="E234" s="437"/>
      <c r="F234" s="437"/>
      <c r="G234" s="437"/>
      <c r="H234" s="437"/>
      <c r="I234" s="437"/>
      <c r="J234" s="437"/>
      <c r="K234" s="437"/>
      <c r="L234" s="437"/>
      <c r="M234" s="437"/>
      <c r="N234" s="437"/>
      <c r="O234" s="437"/>
      <c r="P234" s="437"/>
      <c r="Q234" s="437"/>
      <c r="R234" s="437"/>
      <c r="S234" s="437"/>
      <c r="T234" s="437"/>
      <c r="U234" s="437"/>
      <c r="V234" s="437"/>
      <c r="W234" s="437"/>
      <c r="X234" s="437"/>
      <c r="Y234" s="437"/>
      <c r="Z234" s="437"/>
    </row>
    <row r="235" spans="2:26" s="24" customFormat="1" ht="11.25" x14ac:dyDescent="0.2">
      <c r="B235" s="437"/>
      <c r="C235" s="438"/>
      <c r="D235" s="437"/>
      <c r="E235" s="437"/>
      <c r="F235" s="437"/>
      <c r="G235" s="437"/>
      <c r="H235" s="437"/>
      <c r="I235" s="437"/>
      <c r="J235" s="437"/>
      <c r="K235" s="437"/>
      <c r="L235" s="437"/>
      <c r="M235" s="437"/>
      <c r="N235" s="437"/>
      <c r="O235" s="437"/>
      <c r="P235" s="437"/>
      <c r="Q235" s="437"/>
      <c r="R235" s="437"/>
      <c r="S235" s="437"/>
      <c r="T235" s="437"/>
      <c r="U235" s="437"/>
      <c r="V235" s="437"/>
      <c r="W235" s="437"/>
      <c r="X235" s="437"/>
      <c r="Y235" s="437"/>
      <c r="Z235" s="437"/>
    </row>
    <row r="236" spans="2:26" s="24" customFormat="1" ht="11.25" x14ac:dyDescent="0.2">
      <c r="B236" s="437"/>
      <c r="C236" s="438"/>
      <c r="D236" s="437"/>
      <c r="E236" s="437"/>
      <c r="F236" s="437"/>
      <c r="G236" s="437"/>
      <c r="H236" s="437"/>
      <c r="I236" s="437"/>
      <c r="J236" s="437"/>
      <c r="K236" s="437"/>
      <c r="L236" s="437"/>
      <c r="M236" s="437"/>
      <c r="N236" s="437"/>
      <c r="O236" s="437"/>
      <c r="P236" s="437"/>
      <c r="Q236" s="437"/>
      <c r="R236" s="437"/>
      <c r="S236" s="437"/>
      <c r="T236" s="437"/>
      <c r="U236" s="437"/>
      <c r="V236" s="437"/>
      <c r="W236" s="437"/>
      <c r="X236" s="437"/>
      <c r="Y236" s="437"/>
      <c r="Z236" s="437"/>
    </row>
    <row r="237" spans="2:26" s="24" customFormat="1" ht="11.25" x14ac:dyDescent="0.2">
      <c r="B237" s="437"/>
      <c r="C237" s="437"/>
      <c r="D237" s="437"/>
      <c r="E237" s="437"/>
      <c r="F237" s="437"/>
      <c r="G237" s="437"/>
      <c r="H237" s="437"/>
      <c r="I237" s="437"/>
      <c r="J237" s="437"/>
      <c r="K237" s="437"/>
      <c r="L237" s="437"/>
      <c r="M237" s="437"/>
      <c r="N237" s="437"/>
      <c r="O237" s="437"/>
      <c r="P237" s="437"/>
      <c r="Q237" s="437"/>
      <c r="R237" s="437"/>
      <c r="S237" s="437"/>
      <c r="T237" s="437"/>
      <c r="U237" s="437"/>
      <c r="V237" s="437"/>
      <c r="W237" s="437"/>
      <c r="X237" s="437"/>
      <c r="Y237" s="437"/>
      <c r="Z237" s="437"/>
    </row>
    <row r="238" spans="2:26" s="24" customFormat="1" ht="11.25" x14ac:dyDescent="0.2">
      <c r="B238" s="437"/>
      <c r="C238" s="437"/>
      <c r="D238" s="437"/>
      <c r="E238" s="437"/>
      <c r="F238" s="437"/>
      <c r="G238" s="437"/>
      <c r="H238" s="437"/>
      <c r="I238" s="437"/>
      <c r="J238" s="437"/>
      <c r="K238" s="437"/>
      <c r="L238" s="437"/>
      <c r="M238" s="437"/>
      <c r="N238" s="437"/>
      <c r="O238" s="437"/>
      <c r="P238" s="437"/>
      <c r="Q238" s="437"/>
      <c r="R238" s="437"/>
      <c r="S238" s="437"/>
      <c r="T238" s="437"/>
      <c r="U238" s="437"/>
      <c r="V238" s="437"/>
      <c r="W238" s="437"/>
      <c r="X238" s="437"/>
      <c r="Y238" s="437"/>
      <c r="Z238" s="437"/>
    </row>
    <row r="239" spans="2:26" s="24" customFormat="1" ht="11.25" x14ac:dyDescent="0.2">
      <c r="B239" s="437"/>
      <c r="C239" s="437"/>
      <c r="D239" s="437"/>
      <c r="E239" s="437"/>
      <c r="F239" s="437"/>
      <c r="G239" s="437"/>
      <c r="H239" s="437"/>
      <c r="I239" s="437"/>
      <c r="J239" s="437"/>
      <c r="K239" s="437"/>
      <c r="L239" s="437"/>
      <c r="M239" s="437"/>
      <c r="N239" s="437"/>
      <c r="O239" s="437"/>
      <c r="P239" s="437"/>
      <c r="Q239" s="437"/>
      <c r="R239" s="437"/>
      <c r="S239" s="437"/>
      <c r="T239" s="437"/>
      <c r="U239" s="437"/>
      <c r="V239" s="437"/>
      <c r="W239" s="437"/>
      <c r="X239" s="437"/>
      <c r="Y239" s="437"/>
      <c r="Z239" s="437"/>
    </row>
    <row r="240" spans="2:26" s="24" customFormat="1" ht="11.25" x14ac:dyDescent="0.2"/>
    <row r="241" s="24" customFormat="1" ht="11.25" x14ac:dyDescent="0.2"/>
    <row r="242" s="24" customFormat="1" ht="11.25" x14ac:dyDescent="0.2"/>
    <row r="243" s="24" customFormat="1" ht="11.25" x14ac:dyDescent="0.2"/>
    <row r="244" s="24" customFormat="1" ht="11.25" x14ac:dyDescent="0.2"/>
    <row r="245" s="24" customFormat="1" ht="11.25" x14ac:dyDescent="0.2"/>
    <row r="246" s="24" customFormat="1" ht="11.25" x14ac:dyDescent="0.2"/>
    <row r="247" s="24" customFormat="1" ht="11.25" x14ac:dyDescent="0.2"/>
    <row r="248" s="24" customFormat="1" ht="11.25" x14ac:dyDescent="0.2"/>
    <row r="249" s="24" customFormat="1" ht="11.25" x14ac:dyDescent="0.2"/>
    <row r="250" s="24" customFormat="1" ht="11.25" x14ac:dyDescent="0.2"/>
    <row r="251" s="24" customFormat="1" ht="11.25" x14ac:dyDescent="0.2"/>
    <row r="252" s="24" customFormat="1" ht="11.25" x14ac:dyDescent="0.2"/>
    <row r="253" s="24" customFormat="1" ht="11.25" x14ac:dyDescent="0.2"/>
    <row r="254" s="24" customFormat="1" ht="11.25" x14ac:dyDescent="0.2"/>
    <row r="255" s="24" customFormat="1" ht="11.25" x14ac:dyDescent="0.2"/>
    <row r="256" s="24" customFormat="1" ht="11.25" x14ac:dyDescent="0.2"/>
    <row r="257" s="24" customFormat="1" ht="11.25" x14ac:dyDescent="0.2"/>
    <row r="258" s="24" customFormat="1" ht="11.25" x14ac:dyDescent="0.2"/>
    <row r="259" s="24" customFormat="1" ht="11.25" x14ac:dyDescent="0.2"/>
    <row r="260" s="24" customFormat="1" ht="11.25" x14ac:dyDescent="0.2"/>
    <row r="261" s="24" customFormat="1" ht="11.25" x14ac:dyDescent="0.2"/>
    <row r="262" s="24" customFormat="1" ht="11.25" x14ac:dyDescent="0.2"/>
    <row r="263" s="24" customFormat="1" ht="11.25" x14ac:dyDescent="0.2"/>
    <row r="264" s="24" customFormat="1" ht="11.25" x14ac:dyDescent="0.2"/>
    <row r="265" s="24" customFormat="1" ht="11.25" x14ac:dyDescent="0.2"/>
    <row r="266" s="24" customFormat="1" ht="11.25" x14ac:dyDescent="0.2"/>
    <row r="267" s="24" customFormat="1" ht="11.25" x14ac:dyDescent="0.2"/>
    <row r="268" s="24" customFormat="1" ht="11.25" x14ac:dyDescent="0.2"/>
    <row r="269" s="24" customFormat="1" ht="11.25" x14ac:dyDescent="0.2"/>
    <row r="270" s="24" customFormat="1" ht="11.25" x14ac:dyDescent="0.2"/>
    <row r="271" s="24" customFormat="1" ht="11.25" x14ac:dyDescent="0.2"/>
    <row r="272" s="24" customFormat="1" ht="11.25" x14ac:dyDescent="0.2"/>
    <row r="273" s="24" customFormat="1" ht="11.25" x14ac:dyDescent="0.2"/>
    <row r="274" s="24" customFormat="1" ht="11.25" x14ac:dyDescent="0.2"/>
    <row r="275" s="24" customFormat="1" ht="11.25" x14ac:dyDescent="0.2"/>
    <row r="276" s="24" customFormat="1" ht="11.25" x14ac:dyDescent="0.2"/>
    <row r="277" s="24" customFormat="1" ht="11.25" x14ac:dyDescent="0.2"/>
    <row r="278" s="24" customFormat="1" ht="11.25" x14ac:dyDescent="0.2"/>
    <row r="279" s="24" customFormat="1" ht="11.25" x14ac:dyDescent="0.2"/>
    <row r="280" s="24" customFormat="1" ht="11.25" x14ac:dyDescent="0.2"/>
    <row r="281" s="24" customFormat="1" ht="11.25" x14ac:dyDescent="0.2"/>
    <row r="282" s="24" customFormat="1" ht="11.25" x14ac:dyDescent="0.2"/>
    <row r="283" s="24" customFormat="1" ht="11.25" x14ac:dyDescent="0.2"/>
    <row r="284" s="24" customFormat="1" ht="11.25" x14ac:dyDescent="0.2"/>
    <row r="285" s="24" customFormat="1" ht="11.25" x14ac:dyDescent="0.2"/>
    <row r="286" s="24" customFormat="1" ht="11.25" x14ac:dyDescent="0.2"/>
    <row r="287" s="24" customFormat="1" ht="11.25" x14ac:dyDescent="0.2"/>
    <row r="288" s="24" customFormat="1" ht="11.25" x14ac:dyDescent="0.2"/>
    <row r="289" s="24" customFormat="1" ht="11.25" x14ac:dyDescent="0.2"/>
    <row r="290" s="24" customFormat="1" ht="11.25" x14ac:dyDescent="0.2"/>
    <row r="291" s="24" customFormat="1" ht="11.25" x14ac:dyDescent="0.2"/>
    <row r="292" s="24" customFormat="1" ht="11.25" x14ac:dyDescent="0.2"/>
    <row r="293" s="24" customFormat="1" ht="11.25" x14ac:dyDescent="0.2"/>
    <row r="294" s="24" customFormat="1" ht="11.25" x14ac:dyDescent="0.2"/>
    <row r="295" s="24" customFormat="1" ht="11.25" x14ac:dyDescent="0.2"/>
    <row r="296" s="24" customFormat="1" ht="11.25" x14ac:dyDescent="0.2"/>
    <row r="297" s="24" customFormat="1" ht="11.25" x14ac:dyDescent="0.2"/>
    <row r="298" s="24" customFormat="1" ht="11.25" x14ac:dyDescent="0.2"/>
    <row r="299" s="24" customFormat="1" ht="11.25" x14ac:dyDescent="0.2"/>
    <row r="300" s="24" customFormat="1" ht="11.25" x14ac:dyDescent="0.2"/>
    <row r="301" s="24" customFormat="1" ht="11.25" x14ac:dyDescent="0.2"/>
    <row r="302" s="24" customFormat="1" ht="11.25" x14ac:dyDescent="0.2"/>
    <row r="303" s="24" customFormat="1" ht="11.25" x14ac:dyDescent="0.2"/>
    <row r="304" s="24" customFormat="1" ht="11.25" x14ac:dyDescent="0.2"/>
    <row r="305" s="24" customFormat="1" ht="11.25" x14ac:dyDescent="0.2"/>
    <row r="306" s="24" customFormat="1" ht="11.25" x14ac:dyDescent="0.2"/>
    <row r="307" s="24" customFormat="1" ht="11.25" x14ac:dyDescent="0.2"/>
    <row r="308" s="24" customFormat="1" ht="11.25" x14ac:dyDescent="0.2"/>
    <row r="309" s="24" customFormat="1" ht="11.25" x14ac:dyDescent="0.2"/>
    <row r="310" s="24" customFormat="1" ht="11.25" x14ac:dyDescent="0.2"/>
    <row r="311" s="24" customFormat="1" ht="11.25" x14ac:dyDescent="0.2"/>
    <row r="312" s="24" customFormat="1" ht="11.25" x14ac:dyDescent="0.2"/>
    <row r="313" s="24" customFormat="1" ht="11.25" x14ac:dyDescent="0.2"/>
    <row r="314" s="24" customFormat="1" ht="11.25" x14ac:dyDescent="0.2"/>
    <row r="315" s="24" customFormat="1" ht="11.25" x14ac:dyDescent="0.2"/>
    <row r="316" s="24" customFormat="1" ht="11.25" x14ac:dyDescent="0.2"/>
    <row r="317" s="24" customFormat="1" ht="11.25" x14ac:dyDescent="0.2"/>
    <row r="318" s="24" customFormat="1" ht="11.25" x14ac:dyDescent="0.2"/>
    <row r="319" s="24" customFormat="1" ht="11.25" x14ac:dyDescent="0.2"/>
    <row r="320" s="24" customFormat="1" ht="11.25" x14ac:dyDescent="0.2"/>
    <row r="321" s="24" customFormat="1" ht="11.25" x14ac:dyDescent="0.2"/>
    <row r="322" s="24" customFormat="1" ht="11.25" x14ac:dyDescent="0.2"/>
    <row r="323" s="24" customFormat="1" ht="11.25" x14ac:dyDescent="0.2"/>
    <row r="324" s="24" customFormat="1" ht="11.25" x14ac:dyDescent="0.2"/>
    <row r="325" s="24" customFormat="1" ht="11.25" x14ac:dyDescent="0.2"/>
    <row r="326" s="24" customFormat="1" ht="11.25" x14ac:dyDescent="0.2"/>
    <row r="327" s="24" customFormat="1" ht="11.25" x14ac:dyDescent="0.2"/>
    <row r="328" s="24" customFormat="1" ht="11.25" x14ac:dyDescent="0.2"/>
    <row r="329" s="24" customFormat="1" ht="11.25" x14ac:dyDescent="0.2"/>
    <row r="330" s="24" customFormat="1" ht="11.25" x14ac:dyDescent="0.2"/>
    <row r="331" s="24" customFormat="1" ht="11.25" x14ac:dyDescent="0.2"/>
    <row r="332" s="24" customFormat="1" ht="11.25" x14ac:dyDescent="0.2"/>
    <row r="333" s="24" customFormat="1" ht="11.25" x14ac:dyDescent="0.2"/>
    <row r="334" s="24" customFormat="1" ht="11.25" x14ac:dyDescent="0.2"/>
    <row r="335" s="24" customFormat="1" ht="11.25" x14ac:dyDescent="0.2"/>
  </sheetData>
  <mergeCells count="67">
    <mergeCell ref="N4:N6"/>
    <mergeCell ref="O4:O6"/>
    <mergeCell ref="P4:P6"/>
    <mergeCell ref="B1:Y1"/>
    <mergeCell ref="B2:Y2"/>
    <mergeCell ref="B4:C6"/>
    <mergeCell ref="D4:D6"/>
    <mergeCell ref="E4:E6"/>
    <mergeCell ref="F4:F6"/>
    <mergeCell ref="G4:G6"/>
    <mergeCell ref="H4:H6"/>
    <mergeCell ref="I4:I6"/>
    <mergeCell ref="J4:J6"/>
    <mergeCell ref="B35:B37"/>
    <mergeCell ref="W4:W6"/>
    <mergeCell ref="X4:X6"/>
    <mergeCell ref="Y4:Y6"/>
    <mergeCell ref="B8:B10"/>
    <mergeCell ref="B11:B13"/>
    <mergeCell ref="B14:B16"/>
    <mergeCell ref="Q4:Q6"/>
    <mergeCell ref="R4:R6"/>
    <mergeCell ref="S4:S6"/>
    <mergeCell ref="T4:T6"/>
    <mergeCell ref="U4:U6"/>
    <mergeCell ref="V4:V6"/>
    <mergeCell ref="K4:K6"/>
    <mergeCell ref="L4:L6"/>
    <mergeCell ref="M4:M6"/>
    <mergeCell ref="B17:B19"/>
    <mergeCell ref="B20:B22"/>
    <mergeCell ref="B26:B28"/>
    <mergeCell ref="B29:B31"/>
    <mergeCell ref="B32:B34"/>
    <mergeCell ref="B71:B73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140:B142"/>
    <mergeCell ref="B74:B76"/>
    <mergeCell ref="B77:B79"/>
    <mergeCell ref="B80:B82"/>
    <mergeCell ref="B83:B85"/>
    <mergeCell ref="B86:B88"/>
    <mergeCell ref="B89:B91"/>
    <mergeCell ref="B92:B94"/>
    <mergeCell ref="B95:B97"/>
    <mergeCell ref="B98:B100"/>
    <mergeCell ref="B122:B124"/>
    <mergeCell ref="B137:B139"/>
    <mergeCell ref="B185:B187"/>
    <mergeCell ref="B191:B192"/>
    <mergeCell ref="B197:H197"/>
    <mergeCell ref="B152:B154"/>
    <mergeCell ref="B155:B157"/>
    <mergeCell ref="B161:B163"/>
    <mergeCell ref="B164:B166"/>
    <mergeCell ref="B167:B169"/>
    <mergeCell ref="B170:B172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fitToHeight="4" orientation="landscape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6"/>
  <sheetViews>
    <sheetView showGridLines="0" zoomScaleNormal="100" workbookViewId="0">
      <pane xSplit="3" ySplit="6" topLeftCell="D7" activePane="bottomRight" state="frozen"/>
      <selection activeCell="B26" sqref="B26:B28"/>
      <selection pane="topRight" activeCell="B26" sqref="B26:B28"/>
      <selection pane="bottomLeft" activeCell="B26" sqref="B26:B28"/>
      <selection pane="bottomRight" activeCell="B1" sqref="B1:Y1"/>
    </sheetView>
  </sheetViews>
  <sheetFormatPr defaultRowHeight="12.75" x14ac:dyDescent="0.2"/>
  <cols>
    <col min="1" max="1" width="6.7109375" style="4" customWidth="1"/>
    <col min="2" max="2" width="35.7109375" style="4" customWidth="1"/>
    <col min="3" max="3" width="4" style="4" customWidth="1"/>
    <col min="4" max="25" width="7.7109375" style="5" customWidth="1"/>
    <col min="26" max="26" width="6.7109375" style="5" customWidth="1"/>
    <col min="27" max="27" width="14" style="4" customWidth="1"/>
    <col min="28" max="16384" width="9.140625" style="4"/>
  </cols>
  <sheetData>
    <row r="1" spans="1:61" s="25" customFormat="1" ht="21.75" customHeight="1" x14ac:dyDescent="0.2">
      <c r="B1" s="585" t="s">
        <v>517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361"/>
    </row>
    <row r="2" spans="1:61" s="25" customFormat="1" x14ac:dyDescent="0.2">
      <c r="B2" s="660" t="s">
        <v>2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439"/>
      <c r="AA2" s="391"/>
    </row>
    <row r="3" spans="1:61" s="394" customFormat="1" x14ac:dyDescent="0.2">
      <c r="B3" s="368">
        <v>2019</v>
      </c>
      <c r="C3" s="392"/>
      <c r="D3" s="440"/>
      <c r="E3" s="440"/>
      <c r="F3" s="440"/>
      <c r="G3" s="370"/>
      <c r="H3" s="370"/>
      <c r="I3" s="370"/>
      <c r="J3" s="370"/>
      <c r="K3" s="369"/>
      <c r="L3" s="369"/>
      <c r="M3" s="369"/>
      <c r="N3" s="369" t="s">
        <v>2</v>
      </c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69" t="s">
        <v>67</v>
      </c>
      <c r="Z3" s="439"/>
      <c r="AA3" s="335" t="s">
        <v>1</v>
      </c>
    </row>
    <row r="4" spans="1:61" s="54" customFormat="1" ht="12.75" customHeight="1" x14ac:dyDescent="0.2">
      <c r="B4" s="648" t="s">
        <v>414</v>
      </c>
      <c r="C4" s="593"/>
      <c r="D4" s="650" t="s">
        <v>0</v>
      </c>
      <c r="E4" s="642" t="s">
        <v>496</v>
      </c>
      <c r="F4" s="642" t="s">
        <v>497</v>
      </c>
      <c r="G4" s="653" t="s">
        <v>498</v>
      </c>
      <c r="H4" s="653" t="s">
        <v>499</v>
      </c>
      <c r="I4" s="653" t="s">
        <v>500</v>
      </c>
      <c r="J4" s="645" t="s">
        <v>501</v>
      </c>
      <c r="K4" s="645" t="s">
        <v>502</v>
      </c>
      <c r="L4" s="642" t="s">
        <v>503</v>
      </c>
      <c r="M4" s="642" t="s">
        <v>504</v>
      </c>
      <c r="N4" s="642" t="s">
        <v>505</v>
      </c>
      <c r="O4" s="642" t="s">
        <v>506</v>
      </c>
      <c r="P4" s="642" t="s">
        <v>507</v>
      </c>
      <c r="Q4" s="642" t="s">
        <v>508</v>
      </c>
      <c r="R4" s="642" t="s">
        <v>509</v>
      </c>
      <c r="S4" s="642" t="s">
        <v>510</v>
      </c>
      <c r="T4" s="642" t="s">
        <v>511</v>
      </c>
      <c r="U4" s="642" t="s">
        <v>512</v>
      </c>
      <c r="V4" s="642" t="s">
        <v>513</v>
      </c>
      <c r="W4" s="662" t="s">
        <v>514</v>
      </c>
      <c r="X4" s="662" t="s">
        <v>515</v>
      </c>
      <c r="Y4" s="662" t="s">
        <v>516</v>
      </c>
      <c r="Z4" s="439"/>
    </row>
    <row r="5" spans="1:61" s="54" customFormat="1" ht="12.75" customHeight="1" x14ac:dyDescent="0.2">
      <c r="B5" s="533"/>
      <c r="C5" s="635"/>
      <c r="D5" s="651"/>
      <c r="E5" s="643"/>
      <c r="F5" s="643"/>
      <c r="G5" s="654"/>
      <c r="H5" s="654"/>
      <c r="I5" s="654"/>
      <c r="J5" s="646"/>
      <c r="K5" s="646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0"/>
      <c r="X5" s="640"/>
      <c r="Y5" s="640"/>
      <c r="Z5" s="439"/>
    </row>
    <row r="6" spans="1:61" s="54" customFormat="1" ht="12.75" customHeight="1" x14ac:dyDescent="0.2">
      <c r="B6" s="649"/>
      <c r="C6" s="594"/>
      <c r="D6" s="652"/>
      <c r="E6" s="644"/>
      <c r="F6" s="644"/>
      <c r="G6" s="655"/>
      <c r="H6" s="655"/>
      <c r="I6" s="655"/>
      <c r="J6" s="647"/>
      <c r="K6" s="647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1"/>
      <c r="X6" s="641"/>
      <c r="Y6" s="641"/>
      <c r="Z6" s="439"/>
    </row>
    <row r="7" spans="1:61" s="54" customFormat="1" ht="12.75" customHeight="1" x14ac:dyDescent="0.2">
      <c r="B7" s="419"/>
      <c r="C7" s="420"/>
      <c r="D7" s="421"/>
      <c r="E7" s="421"/>
      <c r="F7" s="421"/>
      <c r="Z7" s="439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W7" s="432"/>
      <c r="AX7" s="432"/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</row>
    <row r="8" spans="1:61" s="441" customFormat="1" ht="12" customHeight="1" x14ac:dyDescent="0.2">
      <c r="B8" s="442" t="s">
        <v>518</v>
      </c>
      <c r="C8" s="443" t="s">
        <v>152</v>
      </c>
      <c r="D8" s="444">
        <v>2679</v>
      </c>
      <c r="E8" s="445">
        <v>5</v>
      </c>
      <c r="F8" s="445">
        <v>2</v>
      </c>
      <c r="G8" s="445">
        <v>1</v>
      </c>
      <c r="H8" s="445">
        <v>4</v>
      </c>
      <c r="I8" s="399">
        <v>4</v>
      </c>
      <c r="J8" s="399">
        <v>6</v>
      </c>
      <c r="K8" s="399">
        <v>4</v>
      </c>
      <c r="L8" s="399">
        <v>15</v>
      </c>
      <c r="M8" s="399">
        <v>16</v>
      </c>
      <c r="N8" s="399">
        <v>31</v>
      </c>
      <c r="O8" s="399">
        <v>53</v>
      </c>
      <c r="P8" s="399">
        <v>96</v>
      </c>
      <c r="Q8" s="399">
        <v>126</v>
      </c>
      <c r="R8" s="399">
        <v>160</v>
      </c>
      <c r="S8" s="399">
        <v>222</v>
      </c>
      <c r="T8" s="399">
        <v>245</v>
      </c>
      <c r="U8" s="399">
        <v>340</v>
      </c>
      <c r="V8" s="399">
        <v>479</v>
      </c>
      <c r="W8" s="399">
        <v>463</v>
      </c>
      <c r="X8" s="399">
        <v>281</v>
      </c>
      <c r="Y8" s="399">
        <v>126</v>
      </c>
      <c r="Z8" s="399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</row>
    <row r="9" spans="1:61" s="441" customFormat="1" ht="12" customHeight="1" x14ac:dyDescent="0.2">
      <c r="B9" s="442"/>
      <c r="C9" s="443" t="s">
        <v>153</v>
      </c>
      <c r="D9" s="446">
        <v>1283</v>
      </c>
      <c r="E9" s="401">
        <v>3</v>
      </c>
      <c r="F9" s="401">
        <v>0</v>
      </c>
      <c r="G9" s="401">
        <v>1</v>
      </c>
      <c r="H9" s="401">
        <v>2</v>
      </c>
      <c r="I9" s="399">
        <v>4</v>
      </c>
      <c r="J9" s="399">
        <v>5</v>
      </c>
      <c r="K9" s="399">
        <v>2</v>
      </c>
      <c r="L9" s="399">
        <v>7</v>
      </c>
      <c r="M9" s="399">
        <v>11</v>
      </c>
      <c r="N9" s="399">
        <v>18</v>
      </c>
      <c r="O9" s="399">
        <v>37</v>
      </c>
      <c r="P9" s="399">
        <v>70</v>
      </c>
      <c r="Q9" s="399">
        <v>87</v>
      </c>
      <c r="R9" s="399">
        <v>106</v>
      </c>
      <c r="S9" s="399">
        <v>142</v>
      </c>
      <c r="T9" s="399">
        <v>146</v>
      </c>
      <c r="U9" s="399">
        <v>162</v>
      </c>
      <c r="V9" s="399">
        <v>201</v>
      </c>
      <c r="W9" s="399">
        <v>168</v>
      </c>
      <c r="X9" s="399">
        <v>84</v>
      </c>
      <c r="Y9" s="399">
        <v>27</v>
      </c>
      <c r="Z9" s="399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</row>
    <row r="10" spans="1:61" s="441" customFormat="1" ht="21" customHeight="1" x14ac:dyDescent="0.2">
      <c r="B10" s="442"/>
      <c r="C10" s="443" t="s">
        <v>154</v>
      </c>
      <c r="D10" s="446">
        <v>1396</v>
      </c>
      <c r="E10" s="401">
        <v>2</v>
      </c>
      <c r="F10" s="401">
        <v>2</v>
      </c>
      <c r="G10" s="401">
        <v>0</v>
      </c>
      <c r="H10" s="401">
        <v>2</v>
      </c>
      <c r="I10" s="399">
        <v>0</v>
      </c>
      <c r="J10" s="399">
        <v>1</v>
      </c>
      <c r="K10" s="399">
        <v>2</v>
      </c>
      <c r="L10" s="399">
        <v>8</v>
      </c>
      <c r="M10" s="399">
        <v>5</v>
      </c>
      <c r="N10" s="399">
        <v>13</v>
      </c>
      <c r="O10" s="399">
        <v>16</v>
      </c>
      <c r="P10" s="399">
        <v>26</v>
      </c>
      <c r="Q10" s="399">
        <v>39</v>
      </c>
      <c r="R10" s="399">
        <v>54</v>
      </c>
      <c r="S10" s="399">
        <v>80</v>
      </c>
      <c r="T10" s="399">
        <v>99</v>
      </c>
      <c r="U10" s="399">
        <v>178</v>
      </c>
      <c r="V10" s="399">
        <v>278</v>
      </c>
      <c r="W10" s="399">
        <v>295</v>
      </c>
      <c r="X10" s="399">
        <v>197</v>
      </c>
      <c r="Y10" s="399">
        <v>99</v>
      </c>
      <c r="Z10" s="399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</row>
    <row r="11" spans="1:61" s="437" customFormat="1" ht="12" customHeight="1" x14ac:dyDescent="0.2">
      <c r="A11" s="658"/>
      <c r="B11" s="659" t="s">
        <v>519</v>
      </c>
      <c r="C11" s="447" t="s">
        <v>152</v>
      </c>
      <c r="D11" s="404">
        <v>43</v>
      </c>
      <c r="E11" s="405">
        <v>0</v>
      </c>
      <c r="F11" s="405">
        <v>0</v>
      </c>
      <c r="G11" s="405">
        <v>0</v>
      </c>
      <c r="H11" s="405">
        <v>0</v>
      </c>
      <c r="I11" s="405">
        <v>0</v>
      </c>
      <c r="J11" s="405">
        <v>1</v>
      </c>
      <c r="K11" s="405">
        <v>0</v>
      </c>
      <c r="L11" s="405">
        <v>0</v>
      </c>
      <c r="M11" s="405">
        <v>1</v>
      </c>
      <c r="N11" s="405">
        <v>0</v>
      </c>
      <c r="O11" s="405">
        <v>1</v>
      </c>
      <c r="P11" s="405">
        <v>0</v>
      </c>
      <c r="Q11" s="405">
        <v>2</v>
      </c>
      <c r="R11" s="405">
        <v>2</v>
      </c>
      <c r="S11" s="405">
        <v>2</v>
      </c>
      <c r="T11" s="405">
        <v>4</v>
      </c>
      <c r="U11" s="405">
        <v>5</v>
      </c>
      <c r="V11" s="405">
        <v>8</v>
      </c>
      <c r="W11" s="405">
        <v>9</v>
      </c>
      <c r="X11" s="405">
        <v>7</v>
      </c>
      <c r="Y11" s="405">
        <v>1</v>
      </c>
      <c r="Z11" s="405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</row>
    <row r="12" spans="1:61" s="437" customFormat="1" ht="12" customHeight="1" x14ac:dyDescent="0.2">
      <c r="A12" s="658"/>
      <c r="B12" s="659"/>
      <c r="C12" s="447" t="s">
        <v>153</v>
      </c>
      <c r="D12" s="404">
        <v>15</v>
      </c>
      <c r="E12" s="405">
        <v>0</v>
      </c>
      <c r="F12" s="405">
        <v>0</v>
      </c>
      <c r="G12" s="405">
        <v>0</v>
      </c>
      <c r="H12" s="405">
        <v>0</v>
      </c>
      <c r="I12" s="405">
        <v>0</v>
      </c>
      <c r="J12" s="405">
        <v>1</v>
      </c>
      <c r="K12" s="405">
        <v>0</v>
      </c>
      <c r="L12" s="405">
        <v>0</v>
      </c>
      <c r="M12" s="405">
        <v>1</v>
      </c>
      <c r="N12" s="405">
        <v>0</v>
      </c>
      <c r="O12" s="405">
        <v>1</v>
      </c>
      <c r="P12" s="405">
        <v>0</v>
      </c>
      <c r="Q12" s="405">
        <v>0</v>
      </c>
      <c r="R12" s="405">
        <v>2</v>
      </c>
      <c r="S12" s="405">
        <v>1</v>
      </c>
      <c r="T12" s="405">
        <v>3</v>
      </c>
      <c r="U12" s="405">
        <v>1</v>
      </c>
      <c r="V12" s="405">
        <v>1</v>
      </c>
      <c r="W12" s="405">
        <v>2</v>
      </c>
      <c r="X12" s="405">
        <v>1</v>
      </c>
      <c r="Y12" s="405">
        <v>1</v>
      </c>
      <c r="Z12" s="405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</row>
    <row r="13" spans="1:61" s="437" customFormat="1" ht="21" customHeight="1" x14ac:dyDescent="0.2">
      <c r="A13" s="658"/>
      <c r="B13" s="659"/>
      <c r="C13" s="447" t="s">
        <v>154</v>
      </c>
      <c r="D13" s="404">
        <v>28</v>
      </c>
      <c r="E13" s="405">
        <v>0</v>
      </c>
      <c r="F13" s="405">
        <v>0</v>
      </c>
      <c r="G13" s="405">
        <v>0</v>
      </c>
      <c r="H13" s="405">
        <v>0</v>
      </c>
      <c r="I13" s="405">
        <v>0</v>
      </c>
      <c r="J13" s="405">
        <v>0</v>
      </c>
      <c r="K13" s="405">
        <v>0</v>
      </c>
      <c r="L13" s="405">
        <v>0</v>
      </c>
      <c r="M13" s="405">
        <v>0</v>
      </c>
      <c r="N13" s="405">
        <v>0</v>
      </c>
      <c r="O13" s="405">
        <v>0</v>
      </c>
      <c r="P13" s="405">
        <v>0</v>
      </c>
      <c r="Q13" s="405">
        <v>2</v>
      </c>
      <c r="R13" s="405">
        <v>0</v>
      </c>
      <c r="S13" s="405">
        <v>1</v>
      </c>
      <c r="T13" s="405">
        <v>1</v>
      </c>
      <c r="U13" s="405">
        <v>4</v>
      </c>
      <c r="V13" s="405">
        <v>7</v>
      </c>
      <c r="W13" s="405">
        <v>7</v>
      </c>
      <c r="X13" s="405">
        <v>6</v>
      </c>
      <c r="Y13" s="405">
        <v>0</v>
      </c>
      <c r="Z13" s="405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</row>
    <row r="14" spans="1:61" s="437" customFormat="1" ht="12" customHeight="1" x14ac:dyDescent="0.2">
      <c r="A14" s="658"/>
      <c r="B14" s="659" t="s">
        <v>520</v>
      </c>
      <c r="C14" s="447" t="s">
        <v>152</v>
      </c>
      <c r="D14" s="404">
        <v>633</v>
      </c>
      <c r="E14" s="405">
        <v>0</v>
      </c>
      <c r="F14" s="405">
        <v>1</v>
      </c>
      <c r="G14" s="405">
        <v>0</v>
      </c>
      <c r="H14" s="405">
        <v>2</v>
      </c>
      <c r="I14" s="405">
        <v>0</v>
      </c>
      <c r="J14" s="405">
        <v>0</v>
      </c>
      <c r="K14" s="405">
        <v>2</v>
      </c>
      <c r="L14" s="405">
        <v>8</v>
      </c>
      <c r="M14" s="405">
        <v>3</v>
      </c>
      <c r="N14" s="405">
        <v>11</v>
      </c>
      <c r="O14" s="405">
        <v>21</v>
      </c>
      <c r="P14" s="405">
        <v>37</v>
      </c>
      <c r="Q14" s="405">
        <v>52</v>
      </c>
      <c r="R14" s="405">
        <v>67</v>
      </c>
      <c r="S14" s="405">
        <v>75</v>
      </c>
      <c r="T14" s="405">
        <v>79</v>
      </c>
      <c r="U14" s="405">
        <v>89</v>
      </c>
      <c r="V14" s="405">
        <v>89</v>
      </c>
      <c r="W14" s="405">
        <v>64</v>
      </c>
      <c r="X14" s="405">
        <v>24</v>
      </c>
      <c r="Y14" s="405">
        <v>9</v>
      </c>
      <c r="Z14" s="405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</row>
    <row r="15" spans="1:61" s="437" customFormat="1" ht="12" customHeight="1" x14ac:dyDescent="0.2">
      <c r="A15" s="658"/>
      <c r="B15" s="659"/>
      <c r="C15" s="447" t="s">
        <v>153</v>
      </c>
      <c r="D15" s="404">
        <v>342</v>
      </c>
      <c r="E15" s="405">
        <v>0</v>
      </c>
      <c r="F15" s="405">
        <v>0</v>
      </c>
      <c r="G15" s="405">
        <v>0</v>
      </c>
      <c r="H15" s="405">
        <v>1</v>
      </c>
      <c r="I15" s="405">
        <v>0</v>
      </c>
      <c r="J15" s="405">
        <v>0</v>
      </c>
      <c r="K15" s="405">
        <v>1</v>
      </c>
      <c r="L15" s="405">
        <v>2</v>
      </c>
      <c r="M15" s="405">
        <v>1</v>
      </c>
      <c r="N15" s="405">
        <v>5</v>
      </c>
      <c r="O15" s="405">
        <v>8</v>
      </c>
      <c r="P15" s="405">
        <v>30</v>
      </c>
      <c r="Q15" s="405">
        <v>31</v>
      </c>
      <c r="R15" s="405">
        <v>44</v>
      </c>
      <c r="S15" s="405">
        <v>45</v>
      </c>
      <c r="T15" s="405">
        <v>48</v>
      </c>
      <c r="U15" s="405">
        <v>44</v>
      </c>
      <c r="V15" s="405">
        <v>45</v>
      </c>
      <c r="W15" s="405">
        <v>23</v>
      </c>
      <c r="X15" s="405">
        <v>10</v>
      </c>
      <c r="Y15" s="405">
        <v>4</v>
      </c>
      <c r="Z15" s="405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</row>
    <row r="16" spans="1:61" s="437" customFormat="1" ht="21" customHeight="1" x14ac:dyDescent="0.2">
      <c r="A16" s="658"/>
      <c r="B16" s="659"/>
      <c r="C16" s="447" t="s">
        <v>154</v>
      </c>
      <c r="D16" s="404">
        <v>291</v>
      </c>
      <c r="E16" s="405">
        <v>0</v>
      </c>
      <c r="F16" s="405">
        <v>1</v>
      </c>
      <c r="G16" s="405">
        <v>0</v>
      </c>
      <c r="H16" s="405">
        <v>1</v>
      </c>
      <c r="I16" s="405">
        <v>0</v>
      </c>
      <c r="J16" s="405">
        <v>0</v>
      </c>
      <c r="K16" s="405">
        <v>1</v>
      </c>
      <c r="L16" s="405">
        <v>6</v>
      </c>
      <c r="M16" s="405">
        <v>2</v>
      </c>
      <c r="N16" s="405">
        <v>6</v>
      </c>
      <c r="O16" s="405">
        <v>13</v>
      </c>
      <c r="P16" s="405">
        <v>7</v>
      </c>
      <c r="Q16" s="405">
        <v>21</v>
      </c>
      <c r="R16" s="405">
        <v>23</v>
      </c>
      <c r="S16" s="405">
        <v>30</v>
      </c>
      <c r="T16" s="405">
        <v>31</v>
      </c>
      <c r="U16" s="405">
        <v>45</v>
      </c>
      <c r="V16" s="405">
        <v>44</v>
      </c>
      <c r="W16" s="405">
        <v>41</v>
      </c>
      <c r="X16" s="405">
        <v>14</v>
      </c>
      <c r="Y16" s="405">
        <v>5</v>
      </c>
      <c r="Z16" s="405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</row>
    <row r="17" spans="1:47" s="437" customFormat="1" ht="12" customHeight="1" x14ac:dyDescent="0.2">
      <c r="A17" s="658"/>
      <c r="B17" s="659" t="s">
        <v>521</v>
      </c>
      <c r="C17" s="447" t="s">
        <v>152</v>
      </c>
      <c r="D17" s="404">
        <v>9</v>
      </c>
      <c r="E17" s="405">
        <v>0</v>
      </c>
      <c r="F17" s="405">
        <v>0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5">
        <v>0</v>
      </c>
      <c r="M17" s="405">
        <v>0</v>
      </c>
      <c r="N17" s="405">
        <v>0</v>
      </c>
      <c r="O17" s="405">
        <v>1</v>
      </c>
      <c r="P17" s="405">
        <v>0</v>
      </c>
      <c r="Q17" s="405">
        <v>0</v>
      </c>
      <c r="R17" s="405">
        <v>1</v>
      </c>
      <c r="S17" s="405">
        <v>0</v>
      </c>
      <c r="T17" s="405">
        <v>1</v>
      </c>
      <c r="U17" s="405">
        <v>0</v>
      </c>
      <c r="V17" s="405">
        <v>1</v>
      </c>
      <c r="W17" s="405">
        <v>2</v>
      </c>
      <c r="X17" s="405">
        <v>3</v>
      </c>
      <c r="Y17" s="405">
        <v>0</v>
      </c>
      <c r="Z17" s="405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</row>
    <row r="18" spans="1:47" s="437" customFormat="1" ht="12" customHeight="1" x14ac:dyDescent="0.2">
      <c r="A18" s="658"/>
      <c r="B18" s="659"/>
      <c r="C18" s="447" t="s">
        <v>153</v>
      </c>
      <c r="D18" s="404">
        <v>4</v>
      </c>
      <c r="E18" s="405">
        <v>0</v>
      </c>
      <c r="F18" s="405">
        <v>0</v>
      </c>
      <c r="G18" s="405">
        <v>0</v>
      </c>
      <c r="H18" s="405">
        <v>0</v>
      </c>
      <c r="I18" s="405">
        <v>0</v>
      </c>
      <c r="J18" s="405">
        <v>0</v>
      </c>
      <c r="K18" s="405">
        <v>0</v>
      </c>
      <c r="L18" s="405">
        <v>0</v>
      </c>
      <c r="M18" s="405">
        <v>0</v>
      </c>
      <c r="N18" s="405">
        <v>0</v>
      </c>
      <c r="O18" s="405">
        <v>1</v>
      </c>
      <c r="P18" s="405">
        <v>0</v>
      </c>
      <c r="Q18" s="405">
        <v>0</v>
      </c>
      <c r="R18" s="405">
        <v>0</v>
      </c>
      <c r="S18" s="405">
        <v>0</v>
      </c>
      <c r="T18" s="405">
        <v>1</v>
      </c>
      <c r="U18" s="405">
        <v>0</v>
      </c>
      <c r="V18" s="405">
        <v>1</v>
      </c>
      <c r="W18" s="405">
        <v>0</v>
      </c>
      <c r="X18" s="405">
        <v>1</v>
      </c>
      <c r="Y18" s="405">
        <v>0</v>
      </c>
      <c r="Z18" s="405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</row>
    <row r="19" spans="1:47" s="437" customFormat="1" ht="21" customHeight="1" x14ac:dyDescent="0.2">
      <c r="A19" s="658"/>
      <c r="B19" s="659"/>
      <c r="C19" s="447" t="s">
        <v>154</v>
      </c>
      <c r="D19" s="404">
        <v>5</v>
      </c>
      <c r="E19" s="405">
        <v>0</v>
      </c>
      <c r="F19" s="405">
        <v>0</v>
      </c>
      <c r="G19" s="405">
        <v>0</v>
      </c>
      <c r="H19" s="405">
        <v>0</v>
      </c>
      <c r="I19" s="405">
        <v>0</v>
      </c>
      <c r="J19" s="405">
        <v>0</v>
      </c>
      <c r="K19" s="405">
        <v>0</v>
      </c>
      <c r="L19" s="405">
        <v>0</v>
      </c>
      <c r="M19" s="405">
        <v>0</v>
      </c>
      <c r="N19" s="405">
        <v>0</v>
      </c>
      <c r="O19" s="405">
        <v>0</v>
      </c>
      <c r="P19" s="405">
        <v>0</v>
      </c>
      <c r="Q19" s="405">
        <v>0</v>
      </c>
      <c r="R19" s="405">
        <v>1</v>
      </c>
      <c r="S19" s="405">
        <v>0</v>
      </c>
      <c r="T19" s="405">
        <v>0</v>
      </c>
      <c r="U19" s="405">
        <v>0</v>
      </c>
      <c r="V19" s="405">
        <v>0</v>
      </c>
      <c r="W19" s="405">
        <v>2</v>
      </c>
      <c r="X19" s="405">
        <v>2</v>
      </c>
      <c r="Y19" s="405">
        <v>0</v>
      </c>
      <c r="Z19" s="405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</row>
    <row r="20" spans="1:47" s="437" customFormat="1" ht="12" customHeight="1" x14ac:dyDescent="0.2">
      <c r="A20" s="658"/>
      <c r="B20" s="659" t="s">
        <v>522</v>
      </c>
      <c r="C20" s="447" t="s">
        <v>152</v>
      </c>
      <c r="D20" s="404">
        <v>126</v>
      </c>
      <c r="E20" s="405">
        <v>0</v>
      </c>
      <c r="F20" s="405">
        <v>0</v>
      </c>
      <c r="G20" s="405">
        <v>0</v>
      </c>
      <c r="H20" s="405">
        <v>0</v>
      </c>
      <c r="I20" s="405">
        <v>0</v>
      </c>
      <c r="J20" s="405">
        <v>0</v>
      </c>
      <c r="K20" s="405">
        <v>0</v>
      </c>
      <c r="L20" s="405">
        <v>1</v>
      </c>
      <c r="M20" s="405">
        <v>1</v>
      </c>
      <c r="N20" s="405">
        <v>0</v>
      </c>
      <c r="O20" s="405">
        <v>1</v>
      </c>
      <c r="P20" s="405">
        <v>4</v>
      </c>
      <c r="Q20" s="405">
        <v>1</v>
      </c>
      <c r="R20" s="405">
        <v>5</v>
      </c>
      <c r="S20" s="405">
        <v>13</v>
      </c>
      <c r="T20" s="405">
        <v>12</v>
      </c>
      <c r="U20" s="405">
        <v>15</v>
      </c>
      <c r="V20" s="405">
        <v>24</v>
      </c>
      <c r="W20" s="405">
        <v>31</v>
      </c>
      <c r="X20" s="405">
        <v>14</v>
      </c>
      <c r="Y20" s="405">
        <v>4</v>
      </c>
      <c r="Z20" s="405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</row>
    <row r="21" spans="1:47" s="437" customFormat="1" ht="12" customHeight="1" x14ac:dyDescent="0.2">
      <c r="A21" s="658"/>
      <c r="B21" s="659"/>
      <c r="C21" s="447" t="s">
        <v>153</v>
      </c>
      <c r="D21" s="404">
        <v>46</v>
      </c>
      <c r="E21" s="405">
        <v>0</v>
      </c>
      <c r="F21" s="405">
        <v>0</v>
      </c>
      <c r="G21" s="405">
        <v>0</v>
      </c>
      <c r="H21" s="405">
        <v>0</v>
      </c>
      <c r="I21" s="405">
        <v>0</v>
      </c>
      <c r="J21" s="405">
        <v>0</v>
      </c>
      <c r="K21" s="405">
        <v>0</v>
      </c>
      <c r="L21" s="405">
        <v>0</v>
      </c>
      <c r="M21" s="405">
        <v>1</v>
      </c>
      <c r="N21" s="405">
        <v>0</v>
      </c>
      <c r="O21" s="405">
        <v>1</v>
      </c>
      <c r="P21" s="405">
        <v>4</v>
      </c>
      <c r="Q21" s="405">
        <v>1</v>
      </c>
      <c r="R21" s="405">
        <v>3</v>
      </c>
      <c r="S21" s="405">
        <v>6</v>
      </c>
      <c r="T21" s="405">
        <v>6</v>
      </c>
      <c r="U21" s="405">
        <v>7</v>
      </c>
      <c r="V21" s="405">
        <v>8</v>
      </c>
      <c r="W21" s="405">
        <v>4</v>
      </c>
      <c r="X21" s="405">
        <v>5</v>
      </c>
      <c r="Y21" s="405">
        <v>0</v>
      </c>
      <c r="Z21" s="405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</row>
    <row r="22" spans="1:47" s="437" customFormat="1" ht="21" customHeight="1" x14ac:dyDescent="0.2">
      <c r="A22" s="658"/>
      <c r="B22" s="659"/>
      <c r="C22" s="447" t="s">
        <v>154</v>
      </c>
      <c r="D22" s="404">
        <v>80</v>
      </c>
      <c r="E22" s="405">
        <v>0</v>
      </c>
      <c r="F22" s="405">
        <v>0</v>
      </c>
      <c r="G22" s="405">
        <v>0</v>
      </c>
      <c r="H22" s="405">
        <v>0</v>
      </c>
      <c r="I22" s="405">
        <v>0</v>
      </c>
      <c r="J22" s="405">
        <v>0</v>
      </c>
      <c r="K22" s="405">
        <v>0</v>
      </c>
      <c r="L22" s="405">
        <v>1</v>
      </c>
      <c r="M22" s="405">
        <v>0</v>
      </c>
      <c r="N22" s="405">
        <v>0</v>
      </c>
      <c r="O22" s="405">
        <v>0</v>
      </c>
      <c r="P22" s="405">
        <v>0</v>
      </c>
      <c r="Q22" s="405">
        <v>0</v>
      </c>
      <c r="R22" s="405">
        <v>2</v>
      </c>
      <c r="S22" s="405">
        <v>7</v>
      </c>
      <c r="T22" s="405">
        <v>6</v>
      </c>
      <c r="U22" s="405">
        <v>8</v>
      </c>
      <c r="V22" s="405">
        <v>16</v>
      </c>
      <c r="W22" s="405">
        <v>27</v>
      </c>
      <c r="X22" s="405">
        <v>9</v>
      </c>
      <c r="Y22" s="405">
        <v>4</v>
      </c>
      <c r="Z22" s="405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</row>
    <row r="23" spans="1:47" s="437" customFormat="1" ht="12" customHeight="1" x14ac:dyDescent="0.2">
      <c r="A23" s="658"/>
      <c r="B23" s="659" t="s">
        <v>523</v>
      </c>
      <c r="C23" s="447" t="s">
        <v>152</v>
      </c>
      <c r="D23" s="404">
        <v>86</v>
      </c>
      <c r="E23" s="405">
        <v>0</v>
      </c>
      <c r="F23" s="405">
        <v>0</v>
      </c>
      <c r="G23" s="405">
        <v>0</v>
      </c>
      <c r="H23" s="405">
        <v>0</v>
      </c>
      <c r="I23" s="405">
        <v>0</v>
      </c>
      <c r="J23" s="405">
        <v>0</v>
      </c>
      <c r="K23" s="405">
        <v>0</v>
      </c>
      <c r="L23" s="405">
        <v>0</v>
      </c>
      <c r="M23" s="405">
        <v>0</v>
      </c>
      <c r="N23" s="405">
        <v>1</v>
      </c>
      <c r="O23" s="405">
        <v>0</v>
      </c>
      <c r="P23" s="405">
        <v>1</v>
      </c>
      <c r="Q23" s="405">
        <v>0</v>
      </c>
      <c r="R23" s="405">
        <v>4</v>
      </c>
      <c r="S23" s="405">
        <v>5</v>
      </c>
      <c r="T23" s="405">
        <v>4</v>
      </c>
      <c r="U23" s="405">
        <v>7</v>
      </c>
      <c r="V23" s="405">
        <v>22</v>
      </c>
      <c r="W23" s="405">
        <v>15</v>
      </c>
      <c r="X23" s="405">
        <v>18</v>
      </c>
      <c r="Y23" s="405">
        <v>9</v>
      </c>
      <c r="Z23" s="405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</row>
    <row r="24" spans="1:47" s="437" customFormat="1" ht="12" customHeight="1" x14ac:dyDescent="0.2">
      <c r="A24" s="658"/>
      <c r="B24" s="659"/>
      <c r="C24" s="447" t="s">
        <v>153</v>
      </c>
      <c r="D24" s="404">
        <v>36</v>
      </c>
      <c r="E24" s="405">
        <v>0</v>
      </c>
      <c r="F24" s="405">
        <v>0</v>
      </c>
      <c r="G24" s="405">
        <v>0</v>
      </c>
      <c r="H24" s="405">
        <v>0</v>
      </c>
      <c r="I24" s="405">
        <v>0</v>
      </c>
      <c r="J24" s="405">
        <v>0</v>
      </c>
      <c r="K24" s="405">
        <v>0</v>
      </c>
      <c r="L24" s="405">
        <v>0</v>
      </c>
      <c r="M24" s="405">
        <v>0</v>
      </c>
      <c r="N24" s="405">
        <v>1</v>
      </c>
      <c r="O24" s="405">
        <v>0</v>
      </c>
      <c r="P24" s="405">
        <v>0</v>
      </c>
      <c r="Q24" s="405">
        <v>0</v>
      </c>
      <c r="R24" s="405">
        <v>3</v>
      </c>
      <c r="S24" s="405">
        <v>2</v>
      </c>
      <c r="T24" s="405">
        <v>3</v>
      </c>
      <c r="U24" s="405">
        <v>4</v>
      </c>
      <c r="V24" s="405">
        <v>5</v>
      </c>
      <c r="W24" s="405">
        <v>7</v>
      </c>
      <c r="X24" s="405">
        <v>7</v>
      </c>
      <c r="Y24" s="405">
        <v>4</v>
      </c>
      <c r="Z24" s="405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</row>
    <row r="25" spans="1:47" s="437" customFormat="1" ht="21" customHeight="1" x14ac:dyDescent="0.2">
      <c r="A25" s="658"/>
      <c r="B25" s="659"/>
      <c r="C25" s="447" t="s">
        <v>154</v>
      </c>
      <c r="D25" s="404">
        <v>50</v>
      </c>
      <c r="E25" s="405">
        <v>0</v>
      </c>
      <c r="F25" s="405">
        <v>0</v>
      </c>
      <c r="G25" s="405">
        <v>0</v>
      </c>
      <c r="H25" s="405">
        <v>0</v>
      </c>
      <c r="I25" s="405">
        <v>0</v>
      </c>
      <c r="J25" s="405">
        <v>0</v>
      </c>
      <c r="K25" s="405">
        <v>0</v>
      </c>
      <c r="L25" s="405">
        <v>0</v>
      </c>
      <c r="M25" s="405">
        <v>0</v>
      </c>
      <c r="N25" s="405">
        <v>0</v>
      </c>
      <c r="O25" s="405">
        <v>0</v>
      </c>
      <c r="P25" s="405">
        <v>1</v>
      </c>
      <c r="Q25" s="405">
        <v>0</v>
      </c>
      <c r="R25" s="405">
        <v>1</v>
      </c>
      <c r="S25" s="405">
        <v>3</v>
      </c>
      <c r="T25" s="405">
        <v>1</v>
      </c>
      <c r="U25" s="405">
        <v>3</v>
      </c>
      <c r="V25" s="405">
        <v>17</v>
      </c>
      <c r="W25" s="405">
        <v>8</v>
      </c>
      <c r="X25" s="405">
        <v>11</v>
      </c>
      <c r="Y25" s="405">
        <v>5</v>
      </c>
      <c r="Z25" s="405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</row>
    <row r="26" spans="1:47" s="437" customFormat="1" ht="12" customHeight="1" x14ac:dyDescent="0.2">
      <c r="A26" s="658"/>
      <c r="B26" s="659" t="s">
        <v>524</v>
      </c>
      <c r="C26" s="447" t="s">
        <v>152</v>
      </c>
      <c r="D26" s="404">
        <v>90</v>
      </c>
      <c r="E26" s="405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1</v>
      </c>
      <c r="M26" s="405">
        <v>1</v>
      </c>
      <c r="N26" s="405">
        <v>3</v>
      </c>
      <c r="O26" s="405">
        <v>1</v>
      </c>
      <c r="P26" s="405">
        <v>4</v>
      </c>
      <c r="Q26" s="405">
        <v>1</v>
      </c>
      <c r="R26" s="405">
        <v>6</v>
      </c>
      <c r="S26" s="405">
        <v>5</v>
      </c>
      <c r="T26" s="405">
        <v>5</v>
      </c>
      <c r="U26" s="405">
        <v>13</v>
      </c>
      <c r="V26" s="405">
        <v>14</v>
      </c>
      <c r="W26" s="405">
        <v>23</v>
      </c>
      <c r="X26" s="405">
        <v>10</v>
      </c>
      <c r="Y26" s="405">
        <v>3</v>
      </c>
      <c r="Z26" s="405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</row>
    <row r="27" spans="1:47" s="437" customFormat="1" ht="12" customHeight="1" x14ac:dyDescent="0.2">
      <c r="A27" s="658"/>
      <c r="B27" s="659"/>
      <c r="C27" s="447" t="s">
        <v>153</v>
      </c>
      <c r="D27" s="404">
        <v>38</v>
      </c>
      <c r="E27" s="405">
        <v>0</v>
      </c>
      <c r="F27" s="405">
        <v>0</v>
      </c>
      <c r="G27" s="405">
        <v>0</v>
      </c>
      <c r="H27" s="405">
        <v>0</v>
      </c>
      <c r="I27" s="405">
        <v>0</v>
      </c>
      <c r="J27" s="405">
        <v>0</v>
      </c>
      <c r="K27" s="405">
        <v>0</v>
      </c>
      <c r="L27" s="405">
        <v>1</v>
      </c>
      <c r="M27" s="405">
        <v>1</v>
      </c>
      <c r="N27" s="405">
        <v>2</v>
      </c>
      <c r="O27" s="405">
        <v>1</v>
      </c>
      <c r="P27" s="405">
        <v>4</v>
      </c>
      <c r="Q27" s="405">
        <v>1</v>
      </c>
      <c r="R27" s="405">
        <v>3</v>
      </c>
      <c r="S27" s="405">
        <v>3</v>
      </c>
      <c r="T27" s="405">
        <v>1</v>
      </c>
      <c r="U27" s="405">
        <v>7</v>
      </c>
      <c r="V27" s="405">
        <v>5</v>
      </c>
      <c r="W27" s="405">
        <v>9</v>
      </c>
      <c r="X27" s="405">
        <v>0</v>
      </c>
      <c r="Y27" s="405">
        <v>0</v>
      </c>
      <c r="Z27" s="405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</row>
    <row r="28" spans="1:47" s="437" customFormat="1" ht="21" customHeight="1" x14ac:dyDescent="0.2">
      <c r="A28" s="658"/>
      <c r="B28" s="659"/>
      <c r="C28" s="447" t="s">
        <v>154</v>
      </c>
      <c r="D28" s="404">
        <v>52</v>
      </c>
      <c r="E28" s="405">
        <v>0</v>
      </c>
      <c r="F28" s="405">
        <v>0</v>
      </c>
      <c r="G28" s="405">
        <v>0</v>
      </c>
      <c r="H28" s="405">
        <v>0</v>
      </c>
      <c r="I28" s="405">
        <v>0</v>
      </c>
      <c r="J28" s="405">
        <v>0</v>
      </c>
      <c r="K28" s="405">
        <v>0</v>
      </c>
      <c r="L28" s="405">
        <v>0</v>
      </c>
      <c r="M28" s="405">
        <v>0</v>
      </c>
      <c r="N28" s="405">
        <v>1</v>
      </c>
      <c r="O28" s="405">
        <v>0</v>
      </c>
      <c r="P28" s="405">
        <v>0</v>
      </c>
      <c r="Q28" s="405">
        <v>0</v>
      </c>
      <c r="R28" s="405">
        <v>3</v>
      </c>
      <c r="S28" s="405">
        <v>2</v>
      </c>
      <c r="T28" s="405">
        <v>4</v>
      </c>
      <c r="U28" s="405">
        <v>6</v>
      </c>
      <c r="V28" s="405">
        <v>9</v>
      </c>
      <c r="W28" s="405">
        <v>14</v>
      </c>
      <c r="X28" s="405">
        <v>10</v>
      </c>
      <c r="Y28" s="405">
        <v>3</v>
      </c>
      <c r="Z28" s="405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</row>
    <row r="29" spans="1:47" s="437" customFormat="1" ht="12" customHeight="1" x14ac:dyDescent="0.2">
      <c r="A29" s="658"/>
      <c r="B29" s="659" t="s">
        <v>525</v>
      </c>
      <c r="C29" s="447" t="s">
        <v>152</v>
      </c>
      <c r="D29" s="404">
        <v>797</v>
      </c>
      <c r="E29" s="405">
        <v>0</v>
      </c>
      <c r="F29" s="405">
        <v>0</v>
      </c>
      <c r="G29" s="405">
        <v>0</v>
      </c>
      <c r="H29" s="405">
        <v>0</v>
      </c>
      <c r="I29" s="405">
        <v>0</v>
      </c>
      <c r="J29" s="405">
        <v>0</v>
      </c>
      <c r="K29" s="405">
        <v>0</v>
      </c>
      <c r="L29" s="405">
        <v>1</v>
      </c>
      <c r="M29" s="405">
        <v>2</v>
      </c>
      <c r="N29" s="405">
        <v>5</v>
      </c>
      <c r="O29" s="405">
        <v>9</v>
      </c>
      <c r="P29" s="405">
        <v>19</v>
      </c>
      <c r="Q29" s="405">
        <v>32</v>
      </c>
      <c r="R29" s="405">
        <v>31</v>
      </c>
      <c r="S29" s="405">
        <v>49</v>
      </c>
      <c r="T29" s="405">
        <v>70</v>
      </c>
      <c r="U29" s="405">
        <v>108</v>
      </c>
      <c r="V29" s="405">
        <v>174</v>
      </c>
      <c r="W29" s="405">
        <v>149</v>
      </c>
      <c r="X29" s="405">
        <v>103</v>
      </c>
      <c r="Y29" s="405">
        <v>45</v>
      </c>
      <c r="Z29" s="405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</row>
    <row r="30" spans="1:47" s="437" customFormat="1" ht="12" customHeight="1" x14ac:dyDescent="0.2">
      <c r="A30" s="658"/>
      <c r="B30" s="659"/>
      <c r="C30" s="447" t="s">
        <v>153</v>
      </c>
      <c r="D30" s="404">
        <v>359</v>
      </c>
      <c r="E30" s="405">
        <v>0</v>
      </c>
      <c r="F30" s="405">
        <v>0</v>
      </c>
      <c r="G30" s="405">
        <v>0</v>
      </c>
      <c r="H30" s="405">
        <v>0</v>
      </c>
      <c r="I30" s="405">
        <v>0</v>
      </c>
      <c r="J30" s="405">
        <v>0</v>
      </c>
      <c r="K30" s="405">
        <v>0</v>
      </c>
      <c r="L30" s="405">
        <v>0</v>
      </c>
      <c r="M30" s="405">
        <v>0</v>
      </c>
      <c r="N30" s="405">
        <v>3</v>
      </c>
      <c r="O30" s="405">
        <v>8</v>
      </c>
      <c r="P30" s="405">
        <v>13</v>
      </c>
      <c r="Q30" s="405">
        <v>26</v>
      </c>
      <c r="R30" s="405">
        <v>22</v>
      </c>
      <c r="S30" s="405">
        <v>33</v>
      </c>
      <c r="T30" s="405">
        <v>41</v>
      </c>
      <c r="U30" s="405">
        <v>47</v>
      </c>
      <c r="V30" s="405">
        <v>76</v>
      </c>
      <c r="W30" s="405">
        <v>54</v>
      </c>
      <c r="X30" s="405">
        <v>29</v>
      </c>
      <c r="Y30" s="405">
        <v>7</v>
      </c>
      <c r="Z30" s="405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</row>
    <row r="31" spans="1:47" s="437" customFormat="1" ht="21" customHeight="1" x14ac:dyDescent="0.2">
      <c r="A31" s="658"/>
      <c r="B31" s="659"/>
      <c r="C31" s="447" t="s">
        <v>154</v>
      </c>
      <c r="D31" s="404">
        <v>438</v>
      </c>
      <c r="E31" s="405">
        <v>0</v>
      </c>
      <c r="F31" s="405">
        <v>0</v>
      </c>
      <c r="G31" s="405">
        <v>0</v>
      </c>
      <c r="H31" s="405">
        <v>0</v>
      </c>
      <c r="I31" s="405">
        <v>0</v>
      </c>
      <c r="J31" s="405">
        <v>0</v>
      </c>
      <c r="K31" s="405">
        <v>0</v>
      </c>
      <c r="L31" s="405">
        <v>1</v>
      </c>
      <c r="M31" s="405">
        <v>2</v>
      </c>
      <c r="N31" s="405">
        <v>2</v>
      </c>
      <c r="O31" s="405">
        <v>1</v>
      </c>
      <c r="P31" s="405">
        <v>6</v>
      </c>
      <c r="Q31" s="405">
        <v>6</v>
      </c>
      <c r="R31" s="405">
        <v>9</v>
      </c>
      <c r="S31" s="405">
        <v>16</v>
      </c>
      <c r="T31" s="405">
        <v>29</v>
      </c>
      <c r="U31" s="405">
        <v>61</v>
      </c>
      <c r="V31" s="405">
        <v>98</v>
      </c>
      <c r="W31" s="405">
        <v>95</v>
      </c>
      <c r="X31" s="405">
        <v>74</v>
      </c>
      <c r="Y31" s="405">
        <v>38</v>
      </c>
      <c r="Z31" s="405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</row>
    <row r="32" spans="1:47" s="437" customFormat="1" ht="12" customHeight="1" x14ac:dyDescent="0.2">
      <c r="A32" s="658"/>
      <c r="B32" s="659" t="s">
        <v>526</v>
      </c>
      <c r="C32" s="447" t="s">
        <v>152</v>
      </c>
      <c r="D32" s="404">
        <v>444</v>
      </c>
      <c r="E32" s="405">
        <v>1</v>
      </c>
      <c r="F32" s="405">
        <v>0</v>
      </c>
      <c r="G32" s="405">
        <v>0</v>
      </c>
      <c r="H32" s="405">
        <v>1</v>
      </c>
      <c r="I32" s="405">
        <v>0</v>
      </c>
      <c r="J32" s="405">
        <v>0</v>
      </c>
      <c r="K32" s="405">
        <v>0</v>
      </c>
      <c r="L32" s="405">
        <v>0</v>
      </c>
      <c r="M32" s="405">
        <v>0</v>
      </c>
      <c r="N32" s="405">
        <v>0</v>
      </c>
      <c r="O32" s="405">
        <v>3</v>
      </c>
      <c r="P32" s="405">
        <v>8</v>
      </c>
      <c r="Q32" s="405">
        <v>9</v>
      </c>
      <c r="R32" s="405">
        <v>12</v>
      </c>
      <c r="S32" s="405">
        <v>21</v>
      </c>
      <c r="T32" s="405">
        <v>32</v>
      </c>
      <c r="U32" s="405">
        <v>55</v>
      </c>
      <c r="V32" s="405">
        <v>90</v>
      </c>
      <c r="W32" s="405">
        <v>107</v>
      </c>
      <c r="X32" s="405">
        <v>69</v>
      </c>
      <c r="Y32" s="405">
        <v>36</v>
      </c>
      <c r="Z32" s="405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</row>
    <row r="33" spans="1:47" s="437" customFormat="1" ht="12" customHeight="1" x14ac:dyDescent="0.2">
      <c r="A33" s="658"/>
      <c r="B33" s="659"/>
      <c r="C33" s="447" t="s">
        <v>153</v>
      </c>
      <c r="D33" s="404">
        <v>203</v>
      </c>
      <c r="E33" s="405">
        <v>0</v>
      </c>
      <c r="F33" s="405">
        <v>0</v>
      </c>
      <c r="G33" s="405">
        <v>0</v>
      </c>
      <c r="H33" s="405">
        <v>1</v>
      </c>
      <c r="I33" s="405">
        <v>0</v>
      </c>
      <c r="J33" s="405">
        <v>0</v>
      </c>
      <c r="K33" s="405">
        <v>0</v>
      </c>
      <c r="L33" s="405">
        <v>0</v>
      </c>
      <c r="M33" s="405">
        <v>0</v>
      </c>
      <c r="N33" s="405">
        <v>0</v>
      </c>
      <c r="O33" s="405">
        <v>3</v>
      </c>
      <c r="P33" s="405">
        <v>6</v>
      </c>
      <c r="Q33" s="405">
        <v>8</v>
      </c>
      <c r="R33" s="405">
        <v>6</v>
      </c>
      <c r="S33" s="405">
        <v>15</v>
      </c>
      <c r="T33" s="405">
        <v>22</v>
      </c>
      <c r="U33" s="405">
        <v>34</v>
      </c>
      <c r="V33" s="405">
        <v>39</v>
      </c>
      <c r="W33" s="405">
        <v>41</v>
      </c>
      <c r="X33" s="405">
        <v>22</v>
      </c>
      <c r="Y33" s="405">
        <v>6</v>
      </c>
      <c r="Z33" s="405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</row>
    <row r="34" spans="1:47" s="437" customFormat="1" ht="21" customHeight="1" x14ac:dyDescent="0.2">
      <c r="A34" s="658"/>
      <c r="B34" s="659"/>
      <c r="C34" s="447" t="s">
        <v>154</v>
      </c>
      <c r="D34" s="404">
        <v>241</v>
      </c>
      <c r="E34" s="405">
        <v>1</v>
      </c>
      <c r="F34" s="405">
        <v>0</v>
      </c>
      <c r="G34" s="405">
        <v>0</v>
      </c>
      <c r="H34" s="405">
        <v>0</v>
      </c>
      <c r="I34" s="405">
        <v>0</v>
      </c>
      <c r="J34" s="405">
        <v>0</v>
      </c>
      <c r="K34" s="405">
        <v>0</v>
      </c>
      <c r="L34" s="405">
        <v>0</v>
      </c>
      <c r="M34" s="405">
        <v>0</v>
      </c>
      <c r="N34" s="405">
        <v>0</v>
      </c>
      <c r="O34" s="405">
        <v>0</v>
      </c>
      <c r="P34" s="405">
        <v>2</v>
      </c>
      <c r="Q34" s="405">
        <v>1</v>
      </c>
      <c r="R34" s="405">
        <v>6</v>
      </c>
      <c r="S34" s="405">
        <v>6</v>
      </c>
      <c r="T34" s="405">
        <v>10</v>
      </c>
      <c r="U34" s="405">
        <v>21</v>
      </c>
      <c r="V34" s="405">
        <v>51</v>
      </c>
      <c r="W34" s="405">
        <v>66</v>
      </c>
      <c r="X34" s="405">
        <v>47</v>
      </c>
      <c r="Y34" s="405">
        <v>30</v>
      </c>
      <c r="Z34" s="405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</row>
    <row r="35" spans="1:47" s="437" customFormat="1" ht="12" customHeight="1" x14ac:dyDescent="0.2">
      <c r="A35" s="658"/>
      <c r="B35" s="659" t="s">
        <v>527</v>
      </c>
      <c r="C35" s="447" t="s">
        <v>152</v>
      </c>
      <c r="D35" s="404">
        <v>149</v>
      </c>
      <c r="E35" s="405">
        <v>0</v>
      </c>
      <c r="F35" s="405">
        <v>1</v>
      </c>
      <c r="G35" s="405">
        <v>0</v>
      </c>
      <c r="H35" s="405">
        <v>0</v>
      </c>
      <c r="I35" s="405">
        <v>0</v>
      </c>
      <c r="J35" s="405">
        <v>0</v>
      </c>
      <c r="K35" s="405">
        <v>0</v>
      </c>
      <c r="L35" s="405">
        <v>0</v>
      </c>
      <c r="M35" s="405">
        <v>0</v>
      </c>
      <c r="N35" s="405">
        <v>1</v>
      </c>
      <c r="O35" s="405">
        <v>6</v>
      </c>
      <c r="P35" s="405">
        <v>6</v>
      </c>
      <c r="Q35" s="405">
        <v>11</v>
      </c>
      <c r="R35" s="405">
        <v>17</v>
      </c>
      <c r="S35" s="405">
        <v>23</v>
      </c>
      <c r="T35" s="405">
        <v>16</v>
      </c>
      <c r="U35" s="405">
        <v>18</v>
      </c>
      <c r="V35" s="405">
        <v>21</v>
      </c>
      <c r="W35" s="405">
        <v>17</v>
      </c>
      <c r="X35" s="405">
        <v>10</v>
      </c>
      <c r="Y35" s="405">
        <v>2</v>
      </c>
      <c r="Z35" s="405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</row>
    <row r="36" spans="1:47" s="437" customFormat="1" ht="12" customHeight="1" x14ac:dyDescent="0.2">
      <c r="A36" s="658"/>
      <c r="B36" s="659"/>
      <c r="C36" s="447" t="s">
        <v>153</v>
      </c>
      <c r="D36" s="404">
        <v>84</v>
      </c>
      <c r="E36" s="405">
        <v>0</v>
      </c>
      <c r="F36" s="405">
        <v>0</v>
      </c>
      <c r="G36" s="405">
        <v>0</v>
      </c>
      <c r="H36" s="405">
        <v>0</v>
      </c>
      <c r="I36" s="405">
        <v>0</v>
      </c>
      <c r="J36" s="405">
        <v>0</v>
      </c>
      <c r="K36" s="405">
        <v>0</v>
      </c>
      <c r="L36" s="405">
        <v>0</v>
      </c>
      <c r="M36" s="405">
        <v>0</v>
      </c>
      <c r="N36" s="405">
        <v>0</v>
      </c>
      <c r="O36" s="405">
        <v>5</v>
      </c>
      <c r="P36" s="405">
        <v>4</v>
      </c>
      <c r="Q36" s="405">
        <v>7</v>
      </c>
      <c r="R36" s="405">
        <v>14</v>
      </c>
      <c r="S36" s="405">
        <v>15</v>
      </c>
      <c r="T36" s="405">
        <v>12</v>
      </c>
      <c r="U36" s="405">
        <v>8</v>
      </c>
      <c r="V36" s="405">
        <v>9</v>
      </c>
      <c r="W36" s="405">
        <v>7</v>
      </c>
      <c r="X36" s="405">
        <v>2</v>
      </c>
      <c r="Y36" s="405">
        <v>1</v>
      </c>
      <c r="Z36" s="405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</row>
    <row r="37" spans="1:47" s="437" customFormat="1" ht="21" customHeight="1" x14ac:dyDescent="0.2">
      <c r="A37" s="658"/>
      <c r="B37" s="659"/>
      <c r="C37" s="447" t="s">
        <v>154</v>
      </c>
      <c r="D37" s="404">
        <v>65</v>
      </c>
      <c r="E37" s="405">
        <v>0</v>
      </c>
      <c r="F37" s="405">
        <v>1</v>
      </c>
      <c r="G37" s="405">
        <v>0</v>
      </c>
      <c r="H37" s="405">
        <v>0</v>
      </c>
      <c r="I37" s="405">
        <v>0</v>
      </c>
      <c r="J37" s="405">
        <v>0</v>
      </c>
      <c r="K37" s="405">
        <v>0</v>
      </c>
      <c r="L37" s="405">
        <v>0</v>
      </c>
      <c r="M37" s="405">
        <v>0</v>
      </c>
      <c r="N37" s="405">
        <v>1</v>
      </c>
      <c r="O37" s="405">
        <v>1</v>
      </c>
      <c r="P37" s="405">
        <v>2</v>
      </c>
      <c r="Q37" s="405">
        <v>4</v>
      </c>
      <c r="R37" s="405">
        <v>3</v>
      </c>
      <c r="S37" s="405">
        <v>8</v>
      </c>
      <c r="T37" s="405">
        <v>4</v>
      </c>
      <c r="U37" s="405">
        <v>10</v>
      </c>
      <c r="V37" s="405">
        <v>12</v>
      </c>
      <c r="W37" s="405">
        <v>10</v>
      </c>
      <c r="X37" s="405">
        <v>8</v>
      </c>
      <c r="Y37" s="405">
        <v>1</v>
      </c>
      <c r="Z37" s="405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</row>
    <row r="38" spans="1:47" s="437" customFormat="1" ht="12" customHeight="1" x14ac:dyDescent="0.2">
      <c r="A38" s="658"/>
      <c r="B38" s="659" t="s">
        <v>528</v>
      </c>
      <c r="C38" s="447" t="s">
        <v>152</v>
      </c>
      <c r="D38" s="404">
        <v>9</v>
      </c>
      <c r="E38" s="405">
        <v>0</v>
      </c>
      <c r="F38" s="405">
        <v>0</v>
      </c>
      <c r="G38" s="405">
        <v>0</v>
      </c>
      <c r="H38" s="405">
        <v>0</v>
      </c>
      <c r="I38" s="405">
        <v>0</v>
      </c>
      <c r="J38" s="405">
        <v>0</v>
      </c>
      <c r="K38" s="405">
        <v>0</v>
      </c>
      <c r="L38" s="405">
        <v>0</v>
      </c>
      <c r="M38" s="405">
        <v>0</v>
      </c>
      <c r="N38" s="405">
        <v>0</v>
      </c>
      <c r="O38" s="405">
        <v>0</v>
      </c>
      <c r="P38" s="405">
        <v>0</v>
      </c>
      <c r="Q38" s="405">
        <v>0</v>
      </c>
      <c r="R38" s="405">
        <v>0</v>
      </c>
      <c r="S38" s="405">
        <v>1</v>
      </c>
      <c r="T38" s="405">
        <v>1</v>
      </c>
      <c r="U38" s="405">
        <v>4</v>
      </c>
      <c r="V38" s="405">
        <v>2</v>
      </c>
      <c r="W38" s="405">
        <v>1</v>
      </c>
      <c r="X38" s="405">
        <v>0</v>
      </c>
      <c r="Y38" s="405">
        <v>0</v>
      </c>
      <c r="Z38" s="405"/>
      <c r="AA38" s="333"/>
      <c r="AB38" s="333"/>
      <c r="AC38" s="333"/>
      <c r="AD38" s="333"/>
      <c r="AE38" s="333"/>
      <c r="AF38" s="333"/>
      <c r="AG38" s="333"/>
      <c r="AH38" s="333"/>
      <c r="AI38" s="333"/>
      <c r="AJ38" s="333"/>
      <c r="AK38" s="333"/>
      <c r="AL38" s="333"/>
      <c r="AM38" s="333"/>
      <c r="AN38" s="333"/>
      <c r="AO38" s="333"/>
      <c r="AP38" s="333"/>
      <c r="AQ38" s="333"/>
      <c r="AR38" s="333"/>
      <c r="AS38" s="333"/>
      <c r="AT38" s="333"/>
      <c r="AU38" s="333"/>
    </row>
    <row r="39" spans="1:47" s="437" customFormat="1" ht="12" customHeight="1" x14ac:dyDescent="0.2">
      <c r="A39" s="658"/>
      <c r="B39" s="659"/>
      <c r="C39" s="447" t="s">
        <v>153</v>
      </c>
      <c r="D39" s="404">
        <v>3</v>
      </c>
      <c r="E39" s="405">
        <v>0</v>
      </c>
      <c r="F39" s="405">
        <v>0</v>
      </c>
      <c r="G39" s="405">
        <v>0</v>
      </c>
      <c r="H39" s="405">
        <v>0</v>
      </c>
      <c r="I39" s="405">
        <v>0</v>
      </c>
      <c r="J39" s="405">
        <v>0</v>
      </c>
      <c r="K39" s="405">
        <v>0</v>
      </c>
      <c r="L39" s="405">
        <v>0</v>
      </c>
      <c r="M39" s="405">
        <v>0</v>
      </c>
      <c r="N39" s="405">
        <v>0</v>
      </c>
      <c r="O39" s="405">
        <v>0</v>
      </c>
      <c r="P39" s="405">
        <v>0</v>
      </c>
      <c r="Q39" s="405">
        <v>0</v>
      </c>
      <c r="R39" s="405">
        <v>0</v>
      </c>
      <c r="S39" s="405">
        <v>1</v>
      </c>
      <c r="T39" s="405">
        <v>0</v>
      </c>
      <c r="U39" s="405">
        <v>2</v>
      </c>
      <c r="V39" s="405">
        <v>0</v>
      </c>
      <c r="W39" s="405">
        <v>0</v>
      </c>
      <c r="X39" s="405">
        <v>0</v>
      </c>
      <c r="Y39" s="405">
        <v>0</v>
      </c>
      <c r="Z39" s="405"/>
      <c r="AA39" s="333"/>
      <c r="AB39" s="333"/>
      <c r="AC39" s="333"/>
      <c r="AD39" s="333"/>
      <c r="AE39" s="333"/>
      <c r="AF39" s="333"/>
      <c r="AG39" s="333"/>
      <c r="AH39" s="333"/>
      <c r="AI39" s="333"/>
      <c r="AJ39" s="333"/>
      <c r="AK39" s="333"/>
      <c r="AL39" s="333"/>
      <c r="AM39" s="333"/>
      <c r="AN39" s="333"/>
      <c r="AO39" s="333"/>
      <c r="AP39" s="333"/>
      <c r="AQ39" s="333"/>
      <c r="AR39" s="333"/>
      <c r="AS39" s="333"/>
      <c r="AT39" s="333"/>
      <c r="AU39" s="333"/>
    </row>
    <row r="40" spans="1:47" s="437" customFormat="1" ht="21" customHeight="1" x14ac:dyDescent="0.2">
      <c r="A40" s="658"/>
      <c r="B40" s="659"/>
      <c r="C40" s="447" t="s">
        <v>154</v>
      </c>
      <c r="D40" s="404">
        <v>6</v>
      </c>
      <c r="E40" s="405">
        <v>0</v>
      </c>
      <c r="F40" s="405">
        <v>0</v>
      </c>
      <c r="G40" s="405">
        <v>0</v>
      </c>
      <c r="H40" s="405">
        <v>0</v>
      </c>
      <c r="I40" s="405">
        <v>0</v>
      </c>
      <c r="J40" s="405">
        <v>0</v>
      </c>
      <c r="K40" s="405">
        <v>0</v>
      </c>
      <c r="L40" s="405">
        <v>0</v>
      </c>
      <c r="M40" s="405">
        <v>0</v>
      </c>
      <c r="N40" s="405">
        <v>0</v>
      </c>
      <c r="O40" s="405">
        <v>0</v>
      </c>
      <c r="P40" s="405">
        <v>0</v>
      </c>
      <c r="Q40" s="405">
        <v>0</v>
      </c>
      <c r="R40" s="405">
        <v>0</v>
      </c>
      <c r="S40" s="405">
        <v>0</v>
      </c>
      <c r="T40" s="405">
        <v>1</v>
      </c>
      <c r="U40" s="405">
        <v>2</v>
      </c>
      <c r="V40" s="405">
        <v>2</v>
      </c>
      <c r="W40" s="405">
        <v>1</v>
      </c>
      <c r="X40" s="405">
        <v>0</v>
      </c>
      <c r="Y40" s="405">
        <v>0</v>
      </c>
      <c r="Z40" s="405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</row>
    <row r="41" spans="1:47" s="437" customFormat="1" ht="12" customHeight="1" x14ac:dyDescent="0.2">
      <c r="A41" s="658"/>
      <c r="B41" s="659" t="s">
        <v>529</v>
      </c>
      <c r="C41" s="447" t="s">
        <v>152</v>
      </c>
      <c r="D41" s="404">
        <v>7</v>
      </c>
      <c r="E41" s="405">
        <v>0</v>
      </c>
      <c r="F41" s="405">
        <v>0</v>
      </c>
      <c r="G41" s="405">
        <v>0</v>
      </c>
      <c r="H41" s="405">
        <v>0</v>
      </c>
      <c r="I41" s="405">
        <v>0</v>
      </c>
      <c r="J41" s="405">
        <v>0</v>
      </c>
      <c r="K41" s="405">
        <v>0</v>
      </c>
      <c r="L41" s="405">
        <v>0</v>
      </c>
      <c r="M41" s="405">
        <v>0</v>
      </c>
      <c r="N41" s="405">
        <v>0</v>
      </c>
      <c r="O41" s="405">
        <v>0</v>
      </c>
      <c r="P41" s="405">
        <v>0</v>
      </c>
      <c r="Q41" s="405">
        <v>0</v>
      </c>
      <c r="R41" s="405">
        <v>2</v>
      </c>
      <c r="S41" s="405">
        <v>1</v>
      </c>
      <c r="T41" s="405">
        <v>1</v>
      </c>
      <c r="U41" s="405">
        <v>1</v>
      </c>
      <c r="V41" s="405">
        <v>0</v>
      </c>
      <c r="W41" s="405">
        <v>1</v>
      </c>
      <c r="X41" s="405">
        <v>0</v>
      </c>
      <c r="Y41" s="405">
        <v>1</v>
      </c>
      <c r="Z41" s="405"/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</row>
    <row r="42" spans="1:47" s="437" customFormat="1" ht="12" customHeight="1" x14ac:dyDescent="0.2">
      <c r="A42" s="658"/>
      <c r="B42" s="659"/>
      <c r="C42" s="447" t="s">
        <v>153</v>
      </c>
      <c r="D42" s="404">
        <v>3</v>
      </c>
      <c r="E42" s="405">
        <v>0</v>
      </c>
      <c r="F42" s="405">
        <v>0</v>
      </c>
      <c r="G42" s="405">
        <v>0</v>
      </c>
      <c r="H42" s="405">
        <v>0</v>
      </c>
      <c r="I42" s="405">
        <v>0</v>
      </c>
      <c r="J42" s="405">
        <v>0</v>
      </c>
      <c r="K42" s="405">
        <v>0</v>
      </c>
      <c r="L42" s="405">
        <v>0</v>
      </c>
      <c r="M42" s="405">
        <v>0</v>
      </c>
      <c r="N42" s="405">
        <v>0</v>
      </c>
      <c r="O42" s="405">
        <v>0</v>
      </c>
      <c r="P42" s="405">
        <v>0</v>
      </c>
      <c r="Q42" s="405">
        <v>0</v>
      </c>
      <c r="R42" s="405">
        <v>1</v>
      </c>
      <c r="S42" s="405">
        <v>0</v>
      </c>
      <c r="T42" s="405">
        <v>1</v>
      </c>
      <c r="U42" s="405">
        <v>0</v>
      </c>
      <c r="V42" s="405">
        <v>0</v>
      </c>
      <c r="W42" s="405">
        <v>1</v>
      </c>
      <c r="X42" s="405">
        <v>0</v>
      </c>
      <c r="Y42" s="405">
        <v>0</v>
      </c>
      <c r="Z42" s="405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</row>
    <row r="43" spans="1:47" s="437" customFormat="1" ht="21" customHeight="1" x14ac:dyDescent="0.2">
      <c r="A43" s="658"/>
      <c r="B43" s="659"/>
      <c r="C43" s="447" t="s">
        <v>154</v>
      </c>
      <c r="D43" s="404">
        <v>4</v>
      </c>
      <c r="E43" s="405">
        <v>0</v>
      </c>
      <c r="F43" s="405">
        <v>0</v>
      </c>
      <c r="G43" s="405">
        <v>0</v>
      </c>
      <c r="H43" s="405">
        <v>0</v>
      </c>
      <c r="I43" s="405">
        <v>0</v>
      </c>
      <c r="J43" s="405">
        <v>0</v>
      </c>
      <c r="K43" s="405">
        <v>0</v>
      </c>
      <c r="L43" s="405">
        <v>0</v>
      </c>
      <c r="M43" s="405">
        <v>0</v>
      </c>
      <c r="N43" s="405">
        <v>0</v>
      </c>
      <c r="O43" s="405">
        <v>0</v>
      </c>
      <c r="P43" s="405">
        <v>0</v>
      </c>
      <c r="Q43" s="405">
        <v>0</v>
      </c>
      <c r="R43" s="405">
        <v>1</v>
      </c>
      <c r="S43" s="405">
        <v>1</v>
      </c>
      <c r="T43" s="405">
        <v>0</v>
      </c>
      <c r="U43" s="405">
        <v>1</v>
      </c>
      <c r="V43" s="405">
        <v>0</v>
      </c>
      <c r="W43" s="405">
        <v>0</v>
      </c>
      <c r="X43" s="405">
        <v>0</v>
      </c>
      <c r="Y43" s="405">
        <v>1</v>
      </c>
      <c r="Z43" s="405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</row>
    <row r="44" spans="1:47" s="437" customFormat="1" ht="12" customHeight="1" x14ac:dyDescent="0.2">
      <c r="A44" s="658"/>
      <c r="B44" s="659" t="s">
        <v>530</v>
      </c>
      <c r="C44" s="447" t="s">
        <v>152</v>
      </c>
      <c r="D44" s="404">
        <v>81</v>
      </c>
      <c r="E44" s="405">
        <v>0</v>
      </c>
      <c r="F44" s="405">
        <v>0</v>
      </c>
      <c r="G44" s="405">
        <v>0</v>
      </c>
      <c r="H44" s="405">
        <v>0</v>
      </c>
      <c r="I44" s="405">
        <v>0</v>
      </c>
      <c r="J44" s="405">
        <v>0</v>
      </c>
      <c r="K44" s="405">
        <v>0</v>
      </c>
      <c r="L44" s="405">
        <v>0</v>
      </c>
      <c r="M44" s="405">
        <v>0</v>
      </c>
      <c r="N44" s="405">
        <v>0</v>
      </c>
      <c r="O44" s="405">
        <v>0</v>
      </c>
      <c r="P44" s="405">
        <v>0</v>
      </c>
      <c r="Q44" s="405">
        <v>2</v>
      </c>
      <c r="R44" s="405">
        <v>2</v>
      </c>
      <c r="S44" s="405">
        <v>5</v>
      </c>
      <c r="T44" s="405">
        <v>6</v>
      </c>
      <c r="U44" s="405">
        <v>8</v>
      </c>
      <c r="V44" s="405">
        <v>17</v>
      </c>
      <c r="W44" s="405">
        <v>25</v>
      </c>
      <c r="X44" s="405">
        <v>9</v>
      </c>
      <c r="Y44" s="405">
        <v>7</v>
      </c>
      <c r="Z44" s="405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</row>
    <row r="45" spans="1:47" s="437" customFormat="1" ht="12" customHeight="1" x14ac:dyDescent="0.2">
      <c r="A45" s="658"/>
      <c r="B45" s="659"/>
      <c r="C45" s="447" t="s">
        <v>153</v>
      </c>
      <c r="D45" s="404">
        <v>32</v>
      </c>
      <c r="E45" s="405">
        <v>0</v>
      </c>
      <c r="F45" s="405">
        <v>0</v>
      </c>
      <c r="G45" s="405">
        <v>0</v>
      </c>
      <c r="H45" s="405">
        <v>0</v>
      </c>
      <c r="I45" s="405">
        <v>0</v>
      </c>
      <c r="J45" s="405">
        <v>0</v>
      </c>
      <c r="K45" s="405">
        <v>0</v>
      </c>
      <c r="L45" s="405">
        <v>0</v>
      </c>
      <c r="M45" s="405">
        <v>0</v>
      </c>
      <c r="N45" s="405">
        <v>0</v>
      </c>
      <c r="O45" s="405">
        <v>0</v>
      </c>
      <c r="P45" s="405">
        <v>0</v>
      </c>
      <c r="Q45" s="405">
        <v>2</v>
      </c>
      <c r="R45" s="405">
        <v>2</v>
      </c>
      <c r="S45" s="405">
        <v>3</v>
      </c>
      <c r="T45" s="405">
        <v>2</v>
      </c>
      <c r="U45" s="405">
        <v>2</v>
      </c>
      <c r="V45" s="405">
        <v>5</v>
      </c>
      <c r="W45" s="405">
        <v>10</v>
      </c>
      <c r="X45" s="405">
        <v>4</v>
      </c>
      <c r="Y45" s="405">
        <v>2</v>
      </c>
      <c r="Z45" s="405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33"/>
      <c r="AS45" s="333"/>
      <c r="AT45" s="333"/>
      <c r="AU45" s="333"/>
    </row>
    <row r="46" spans="1:47" s="437" customFormat="1" ht="21" customHeight="1" x14ac:dyDescent="0.2">
      <c r="A46" s="658"/>
      <c r="B46" s="659"/>
      <c r="C46" s="447" t="s">
        <v>154</v>
      </c>
      <c r="D46" s="404">
        <v>49</v>
      </c>
      <c r="E46" s="405">
        <v>0</v>
      </c>
      <c r="F46" s="405">
        <v>0</v>
      </c>
      <c r="G46" s="405">
        <v>0</v>
      </c>
      <c r="H46" s="405">
        <v>0</v>
      </c>
      <c r="I46" s="405">
        <v>0</v>
      </c>
      <c r="J46" s="405">
        <v>0</v>
      </c>
      <c r="K46" s="405">
        <v>0</v>
      </c>
      <c r="L46" s="405">
        <v>0</v>
      </c>
      <c r="M46" s="405">
        <v>0</v>
      </c>
      <c r="N46" s="405">
        <v>0</v>
      </c>
      <c r="O46" s="405">
        <v>0</v>
      </c>
      <c r="P46" s="405">
        <v>0</v>
      </c>
      <c r="Q46" s="405">
        <v>0</v>
      </c>
      <c r="R46" s="405">
        <v>0</v>
      </c>
      <c r="S46" s="405">
        <v>2</v>
      </c>
      <c r="T46" s="405">
        <v>4</v>
      </c>
      <c r="U46" s="405">
        <v>6</v>
      </c>
      <c r="V46" s="405">
        <v>12</v>
      </c>
      <c r="W46" s="405">
        <v>15</v>
      </c>
      <c r="X46" s="405">
        <v>5</v>
      </c>
      <c r="Y46" s="405">
        <v>5</v>
      </c>
      <c r="Z46" s="405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</row>
    <row r="47" spans="1:47" s="437" customFormat="1" ht="12" customHeight="1" x14ac:dyDescent="0.2">
      <c r="A47" s="658"/>
      <c r="B47" s="659" t="s">
        <v>531</v>
      </c>
      <c r="C47" s="447" t="s">
        <v>152</v>
      </c>
      <c r="D47" s="404">
        <v>3</v>
      </c>
      <c r="E47" s="405">
        <v>3</v>
      </c>
      <c r="F47" s="405">
        <v>0</v>
      </c>
      <c r="G47" s="405">
        <v>0</v>
      </c>
      <c r="H47" s="405">
        <v>0</v>
      </c>
      <c r="I47" s="405">
        <v>0</v>
      </c>
      <c r="J47" s="405">
        <v>0</v>
      </c>
      <c r="K47" s="405">
        <v>0</v>
      </c>
      <c r="L47" s="405">
        <v>0</v>
      </c>
      <c r="M47" s="405">
        <v>0</v>
      </c>
      <c r="N47" s="405">
        <v>0</v>
      </c>
      <c r="O47" s="405">
        <v>0</v>
      </c>
      <c r="P47" s="405">
        <v>0</v>
      </c>
      <c r="Q47" s="405">
        <v>0</v>
      </c>
      <c r="R47" s="405">
        <v>0</v>
      </c>
      <c r="S47" s="405">
        <v>0</v>
      </c>
      <c r="T47" s="405">
        <v>0</v>
      </c>
      <c r="U47" s="405">
        <v>0</v>
      </c>
      <c r="V47" s="405">
        <v>0</v>
      </c>
      <c r="W47" s="405">
        <v>0</v>
      </c>
      <c r="X47" s="405">
        <v>0</v>
      </c>
      <c r="Y47" s="405">
        <v>0</v>
      </c>
      <c r="Z47" s="405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</row>
    <row r="48" spans="1:47" s="437" customFormat="1" ht="12" customHeight="1" x14ac:dyDescent="0.2">
      <c r="A48" s="658"/>
      <c r="B48" s="659"/>
      <c r="C48" s="447" t="s">
        <v>153</v>
      </c>
      <c r="D48" s="404">
        <v>2</v>
      </c>
      <c r="E48" s="405">
        <v>2</v>
      </c>
      <c r="F48" s="405">
        <v>0</v>
      </c>
      <c r="G48" s="405">
        <v>0</v>
      </c>
      <c r="H48" s="405">
        <v>0</v>
      </c>
      <c r="I48" s="405">
        <v>0</v>
      </c>
      <c r="J48" s="405">
        <v>0</v>
      </c>
      <c r="K48" s="405">
        <v>0</v>
      </c>
      <c r="L48" s="405">
        <v>0</v>
      </c>
      <c r="M48" s="405">
        <v>0</v>
      </c>
      <c r="N48" s="405">
        <v>0</v>
      </c>
      <c r="O48" s="405">
        <v>0</v>
      </c>
      <c r="P48" s="405">
        <v>0</v>
      </c>
      <c r="Q48" s="405">
        <v>0</v>
      </c>
      <c r="R48" s="405">
        <v>0</v>
      </c>
      <c r="S48" s="405">
        <v>0</v>
      </c>
      <c r="T48" s="405">
        <v>0</v>
      </c>
      <c r="U48" s="405">
        <v>0</v>
      </c>
      <c r="V48" s="405">
        <v>0</v>
      </c>
      <c r="W48" s="405">
        <v>0</v>
      </c>
      <c r="X48" s="405">
        <v>0</v>
      </c>
      <c r="Y48" s="405">
        <v>0</v>
      </c>
      <c r="Z48" s="405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</row>
    <row r="49" spans="1:47" s="437" customFormat="1" ht="21" customHeight="1" x14ac:dyDescent="0.2">
      <c r="A49" s="658"/>
      <c r="B49" s="659"/>
      <c r="C49" s="447" t="s">
        <v>154</v>
      </c>
      <c r="D49" s="404">
        <v>1</v>
      </c>
      <c r="E49" s="405">
        <v>1</v>
      </c>
      <c r="F49" s="405">
        <v>0</v>
      </c>
      <c r="G49" s="405">
        <v>0</v>
      </c>
      <c r="H49" s="405">
        <v>0</v>
      </c>
      <c r="I49" s="405">
        <v>0</v>
      </c>
      <c r="J49" s="405">
        <v>0</v>
      </c>
      <c r="K49" s="405">
        <v>0</v>
      </c>
      <c r="L49" s="405">
        <v>0</v>
      </c>
      <c r="M49" s="405">
        <v>0</v>
      </c>
      <c r="N49" s="405">
        <v>0</v>
      </c>
      <c r="O49" s="405">
        <v>0</v>
      </c>
      <c r="P49" s="405">
        <v>0</v>
      </c>
      <c r="Q49" s="405">
        <v>0</v>
      </c>
      <c r="R49" s="405">
        <v>0</v>
      </c>
      <c r="S49" s="405">
        <v>0</v>
      </c>
      <c r="T49" s="405">
        <v>0</v>
      </c>
      <c r="U49" s="405">
        <v>0</v>
      </c>
      <c r="V49" s="405">
        <v>0</v>
      </c>
      <c r="W49" s="405">
        <v>0</v>
      </c>
      <c r="X49" s="405">
        <v>0</v>
      </c>
      <c r="Y49" s="405">
        <v>0</v>
      </c>
      <c r="Z49" s="405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</row>
    <row r="50" spans="1:47" s="437" customFormat="1" ht="12" customHeight="1" x14ac:dyDescent="0.2">
      <c r="A50" s="658"/>
      <c r="B50" s="659" t="s">
        <v>532</v>
      </c>
      <c r="C50" s="447" t="s">
        <v>152</v>
      </c>
      <c r="D50" s="404">
        <v>8</v>
      </c>
      <c r="E50" s="405">
        <v>1</v>
      </c>
      <c r="F50" s="405">
        <v>0</v>
      </c>
      <c r="G50" s="405">
        <v>1</v>
      </c>
      <c r="H50" s="405">
        <v>1</v>
      </c>
      <c r="I50" s="405">
        <v>1</v>
      </c>
      <c r="J50" s="405">
        <v>0</v>
      </c>
      <c r="K50" s="405">
        <v>0</v>
      </c>
      <c r="L50" s="405">
        <v>0</v>
      </c>
      <c r="M50" s="405">
        <v>2</v>
      </c>
      <c r="N50" s="405">
        <v>0</v>
      </c>
      <c r="O50" s="405">
        <v>0</v>
      </c>
      <c r="P50" s="405">
        <v>1</v>
      </c>
      <c r="Q50" s="405">
        <v>0</v>
      </c>
      <c r="R50" s="405">
        <v>0</v>
      </c>
      <c r="S50" s="405">
        <v>0</v>
      </c>
      <c r="T50" s="405">
        <v>0</v>
      </c>
      <c r="U50" s="405">
        <v>0</v>
      </c>
      <c r="V50" s="405">
        <v>1</v>
      </c>
      <c r="W50" s="405">
        <v>0</v>
      </c>
      <c r="X50" s="405">
        <v>0</v>
      </c>
      <c r="Y50" s="405">
        <v>0</v>
      </c>
      <c r="Z50" s="405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</row>
    <row r="51" spans="1:47" s="437" customFormat="1" ht="12" customHeight="1" x14ac:dyDescent="0.2">
      <c r="A51" s="658"/>
      <c r="B51" s="659"/>
      <c r="C51" s="447" t="s">
        <v>153</v>
      </c>
      <c r="D51" s="404">
        <v>4</v>
      </c>
      <c r="E51" s="405">
        <v>1</v>
      </c>
      <c r="F51" s="405">
        <v>0</v>
      </c>
      <c r="G51" s="405">
        <v>1</v>
      </c>
      <c r="H51" s="405">
        <v>0</v>
      </c>
      <c r="I51" s="405">
        <v>1</v>
      </c>
      <c r="J51" s="405">
        <v>0</v>
      </c>
      <c r="K51" s="405">
        <v>0</v>
      </c>
      <c r="L51" s="405">
        <v>0</v>
      </c>
      <c r="M51" s="405">
        <v>1</v>
      </c>
      <c r="N51" s="405">
        <v>0</v>
      </c>
      <c r="O51" s="405">
        <v>0</v>
      </c>
      <c r="P51" s="405">
        <v>0</v>
      </c>
      <c r="Q51" s="405">
        <v>0</v>
      </c>
      <c r="R51" s="405">
        <v>0</v>
      </c>
      <c r="S51" s="405">
        <v>0</v>
      </c>
      <c r="T51" s="405">
        <v>0</v>
      </c>
      <c r="U51" s="405">
        <v>0</v>
      </c>
      <c r="V51" s="405">
        <v>0</v>
      </c>
      <c r="W51" s="405">
        <v>0</v>
      </c>
      <c r="X51" s="405">
        <v>0</v>
      </c>
      <c r="Y51" s="405">
        <v>0</v>
      </c>
      <c r="Z51" s="405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  <c r="AS51" s="333"/>
      <c r="AT51" s="333"/>
      <c r="AU51" s="333"/>
    </row>
    <row r="52" spans="1:47" s="437" customFormat="1" ht="21" customHeight="1" x14ac:dyDescent="0.2">
      <c r="A52" s="658"/>
      <c r="B52" s="659"/>
      <c r="C52" s="447" t="s">
        <v>154</v>
      </c>
      <c r="D52" s="404">
        <v>4</v>
      </c>
      <c r="E52" s="405">
        <v>0</v>
      </c>
      <c r="F52" s="405">
        <v>0</v>
      </c>
      <c r="G52" s="405">
        <v>0</v>
      </c>
      <c r="H52" s="405">
        <v>1</v>
      </c>
      <c r="I52" s="405">
        <v>0</v>
      </c>
      <c r="J52" s="405">
        <v>0</v>
      </c>
      <c r="K52" s="405">
        <v>0</v>
      </c>
      <c r="L52" s="405">
        <v>0</v>
      </c>
      <c r="M52" s="405">
        <v>1</v>
      </c>
      <c r="N52" s="405">
        <v>0</v>
      </c>
      <c r="O52" s="405">
        <v>0</v>
      </c>
      <c r="P52" s="405">
        <v>1</v>
      </c>
      <c r="Q52" s="405">
        <v>0</v>
      </c>
      <c r="R52" s="405">
        <v>0</v>
      </c>
      <c r="S52" s="405">
        <v>0</v>
      </c>
      <c r="T52" s="405">
        <v>0</v>
      </c>
      <c r="U52" s="405">
        <v>0</v>
      </c>
      <c r="V52" s="405">
        <v>1</v>
      </c>
      <c r="W52" s="405">
        <v>0</v>
      </c>
      <c r="X52" s="405">
        <v>0</v>
      </c>
      <c r="Y52" s="405">
        <v>0</v>
      </c>
      <c r="Z52" s="405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  <c r="AS52" s="333"/>
      <c r="AT52" s="333"/>
      <c r="AU52" s="333"/>
    </row>
    <row r="53" spans="1:47" s="437" customFormat="1" ht="12" customHeight="1" x14ac:dyDescent="0.2">
      <c r="A53" s="658"/>
      <c r="B53" s="659" t="s">
        <v>533</v>
      </c>
      <c r="C53" s="447" t="s">
        <v>152</v>
      </c>
      <c r="D53" s="404">
        <v>62</v>
      </c>
      <c r="E53" s="405">
        <v>0</v>
      </c>
      <c r="F53" s="405">
        <v>0</v>
      </c>
      <c r="G53" s="405">
        <v>0</v>
      </c>
      <c r="H53" s="405">
        <v>0</v>
      </c>
      <c r="I53" s="405">
        <v>0</v>
      </c>
      <c r="J53" s="405">
        <v>0</v>
      </c>
      <c r="K53" s="405">
        <v>0</v>
      </c>
      <c r="L53" s="405">
        <v>1</v>
      </c>
      <c r="M53" s="405">
        <v>0</v>
      </c>
      <c r="N53" s="405">
        <v>1</v>
      </c>
      <c r="O53" s="405">
        <v>1</v>
      </c>
      <c r="P53" s="405">
        <v>5</v>
      </c>
      <c r="Q53" s="405">
        <v>4</v>
      </c>
      <c r="R53" s="405">
        <v>3</v>
      </c>
      <c r="S53" s="405">
        <v>8</v>
      </c>
      <c r="T53" s="405">
        <v>5</v>
      </c>
      <c r="U53" s="405">
        <v>6</v>
      </c>
      <c r="V53" s="405">
        <v>4</v>
      </c>
      <c r="W53" s="405">
        <v>9</v>
      </c>
      <c r="X53" s="405">
        <v>10</v>
      </c>
      <c r="Y53" s="405">
        <v>5</v>
      </c>
      <c r="Z53" s="405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  <c r="AS53" s="333"/>
      <c r="AT53" s="333"/>
      <c r="AU53" s="333"/>
    </row>
    <row r="54" spans="1:47" s="437" customFormat="1" ht="12" customHeight="1" x14ac:dyDescent="0.2">
      <c r="A54" s="658"/>
      <c r="B54" s="659"/>
      <c r="C54" s="447" t="s">
        <v>153</v>
      </c>
      <c r="D54" s="404">
        <v>26</v>
      </c>
      <c r="E54" s="405">
        <v>0</v>
      </c>
      <c r="F54" s="405">
        <v>0</v>
      </c>
      <c r="G54" s="405">
        <v>0</v>
      </c>
      <c r="H54" s="405">
        <v>0</v>
      </c>
      <c r="I54" s="405">
        <v>0</v>
      </c>
      <c r="J54" s="405">
        <v>0</v>
      </c>
      <c r="K54" s="405">
        <v>0</v>
      </c>
      <c r="L54" s="405">
        <v>1</v>
      </c>
      <c r="M54" s="405">
        <v>0</v>
      </c>
      <c r="N54" s="405">
        <v>1</v>
      </c>
      <c r="O54" s="405">
        <v>1</v>
      </c>
      <c r="P54" s="405">
        <v>2</v>
      </c>
      <c r="Q54" s="405">
        <v>2</v>
      </c>
      <c r="R54" s="405">
        <v>1</v>
      </c>
      <c r="S54" s="405">
        <v>6</v>
      </c>
      <c r="T54" s="405">
        <v>2</v>
      </c>
      <c r="U54" s="405">
        <v>0</v>
      </c>
      <c r="V54" s="405">
        <v>2</v>
      </c>
      <c r="W54" s="405">
        <v>5</v>
      </c>
      <c r="X54" s="405">
        <v>3</v>
      </c>
      <c r="Y54" s="405">
        <v>0</v>
      </c>
      <c r="Z54" s="405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</row>
    <row r="55" spans="1:47" s="437" customFormat="1" ht="21" customHeight="1" x14ac:dyDescent="0.2">
      <c r="A55" s="658"/>
      <c r="B55" s="659"/>
      <c r="C55" s="447" t="s">
        <v>154</v>
      </c>
      <c r="D55" s="404">
        <v>36</v>
      </c>
      <c r="E55" s="405">
        <v>0</v>
      </c>
      <c r="F55" s="405">
        <v>0</v>
      </c>
      <c r="G55" s="405">
        <v>0</v>
      </c>
      <c r="H55" s="405">
        <v>0</v>
      </c>
      <c r="I55" s="405">
        <v>0</v>
      </c>
      <c r="J55" s="405">
        <v>0</v>
      </c>
      <c r="K55" s="405">
        <v>0</v>
      </c>
      <c r="L55" s="405">
        <v>0</v>
      </c>
      <c r="M55" s="405">
        <v>0</v>
      </c>
      <c r="N55" s="405">
        <v>0</v>
      </c>
      <c r="O55" s="405">
        <v>0</v>
      </c>
      <c r="P55" s="405">
        <v>3</v>
      </c>
      <c r="Q55" s="405">
        <v>2</v>
      </c>
      <c r="R55" s="405">
        <v>2</v>
      </c>
      <c r="S55" s="405">
        <v>2</v>
      </c>
      <c r="T55" s="405">
        <v>3</v>
      </c>
      <c r="U55" s="405">
        <v>6</v>
      </c>
      <c r="V55" s="405">
        <v>2</v>
      </c>
      <c r="W55" s="405">
        <v>4</v>
      </c>
      <c r="X55" s="405">
        <v>7</v>
      </c>
      <c r="Y55" s="405">
        <v>5</v>
      </c>
      <c r="Z55" s="405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  <c r="AN55" s="333"/>
      <c r="AO55" s="333"/>
      <c r="AP55" s="333"/>
      <c r="AQ55" s="333"/>
      <c r="AR55" s="333"/>
      <c r="AS55" s="333"/>
      <c r="AT55" s="333"/>
      <c r="AU55" s="333"/>
    </row>
    <row r="56" spans="1:47" s="437" customFormat="1" ht="12" customHeight="1" x14ac:dyDescent="0.2">
      <c r="A56" s="658"/>
      <c r="B56" s="659" t="s">
        <v>534</v>
      </c>
      <c r="C56" s="447" t="s">
        <v>152</v>
      </c>
      <c r="D56" s="404">
        <v>132</v>
      </c>
      <c r="E56" s="405">
        <v>0</v>
      </c>
      <c r="F56" s="405">
        <v>0</v>
      </c>
      <c r="G56" s="405">
        <v>0</v>
      </c>
      <c r="H56" s="405">
        <v>0</v>
      </c>
      <c r="I56" s="405">
        <v>3</v>
      </c>
      <c r="J56" s="405">
        <v>5</v>
      </c>
      <c r="K56" s="405">
        <v>2</v>
      </c>
      <c r="L56" s="405">
        <v>3</v>
      </c>
      <c r="M56" s="405">
        <v>6</v>
      </c>
      <c r="N56" s="405">
        <v>9</v>
      </c>
      <c r="O56" s="405">
        <v>9</v>
      </c>
      <c r="P56" s="405">
        <v>11</v>
      </c>
      <c r="Q56" s="405">
        <v>12</v>
      </c>
      <c r="R56" s="405">
        <v>8</v>
      </c>
      <c r="S56" s="405">
        <v>14</v>
      </c>
      <c r="T56" s="405">
        <v>9</v>
      </c>
      <c r="U56" s="405">
        <v>11</v>
      </c>
      <c r="V56" s="405">
        <v>12</v>
      </c>
      <c r="W56" s="405">
        <v>10</v>
      </c>
      <c r="X56" s="405">
        <v>4</v>
      </c>
      <c r="Y56" s="405">
        <v>4</v>
      </c>
      <c r="Z56" s="405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</row>
    <row r="57" spans="1:47" s="437" customFormat="1" ht="12" customHeight="1" x14ac:dyDescent="0.2">
      <c r="A57" s="658"/>
      <c r="B57" s="659"/>
      <c r="C57" s="447" t="s">
        <v>153</v>
      </c>
      <c r="D57" s="404">
        <v>86</v>
      </c>
      <c r="E57" s="405">
        <v>0</v>
      </c>
      <c r="F57" s="405">
        <v>0</v>
      </c>
      <c r="G57" s="405">
        <v>0</v>
      </c>
      <c r="H57" s="405">
        <v>0</v>
      </c>
      <c r="I57" s="405">
        <v>3</v>
      </c>
      <c r="J57" s="405">
        <v>4</v>
      </c>
      <c r="K57" s="405">
        <v>1</v>
      </c>
      <c r="L57" s="405">
        <v>3</v>
      </c>
      <c r="M57" s="405">
        <v>6</v>
      </c>
      <c r="N57" s="405">
        <v>6</v>
      </c>
      <c r="O57" s="405">
        <v>8</v>
      </c>
      <c r="P57" s="405">
        <v>7</v>
      </c>
      <c r="Q57" s="405">
        <v>9</v>
      </c>
      <c r="R57" s="405">
        <v>5</v>
      </c>
      <c r="S57" s="405">
        <v>12</v>
      </c>
      <c r="T57" s="405">
        <v>4</v>
      </c>
      <c r="U57" s="405">
        <v>6</v>
      </c>
      <c r="V57" s="405">
        <v>5</v>
      </c>
      <c r="W57" s="405">
        <v>5</v>
      </c>
      <c r="X57" s="405">
        <v>0</v>
      </c>
      <c r="Y57" s="405">
        <v>2</v>
      </c>
      <c r="Z57" s="405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</row>
    <row r="58" spans="1:47" s="437" customFormat="1" ht="21" customHeight="1" x14ac:dyDescent="0.2">
      <c r="A58" s="658"/>
      <c r="B58" s="659"/>
      <c r="C58" s="447" t="s">
        <v>154</v>
      </c>
      <c r="D58" s="404">
        <v>46</v>
      </c>
      <c r="E58" s="405">
        <v>0</v>
      </c>
      <c r="F58" s="405">
        <v>0</v>
      </c>
      <c r="G58" s="405">
        <v>0</v>
      </c>
      <c r="H58" s="405">
        <v>0</v>
      </c>
      <c r="I58" s="405">
        <v>0</v>
      </c>
      <c r="J58" s="405">
        <v>1</v>
      </c>
      <c r="K58" s="405">
        <v>1</v>
      </c>
      <c r="L58" s="405">
        <v>0</v>
      </c>
      <c r="M58" s="405">
        <v>0</v>
      </c>
      <c r="N58" s="405">
        <v>3</v>
      </c>
      <c r="O58" s="405">
        <v>1</v>
      </c>
      <c r="P58" s="405">
        <v>4</v>
      </c>
      <c r="Q58" s="405">
        <v>3</v>
      </c>
      <c r="R58" s="405">
        <v>3</v>
      </c>
      <c r="S58" s="405">
        <v>2</v>
      </c>
      <c r="T58" s="405">
        <v>5</v>
      </c>
      <c r="U58" s="405">
        <v>5</v>
      </c>
      <c r="V58" s="405">
        <v>7</v>
      </c>
      <c r="W58" s="405">
        <v>5</v>
      </c>
      <c r="X58" s="405">
        <v>4</v>
      </c>
      <c r="Y58" s="405">
        <v>2</v>
      </c>
      <c r="Z58" s="405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  <c r="AN58" s="333"/>
      <c r="AO58" s="333"/>
      <c r="AP58" s="333"/>
      <c r="AQ58" s="333"/>
      <c r="AR58" s="333"/>
      <c r="AS58" s="333"/>
      <c r="AT58" s="333"/>
      <c r="AU58" s="333"/>
    </row>
    <row r="59" spans="1:47" s="437" customFormat="1" ht="3" customHeight="1" x14ac:dyDescent="0.2">
      <c r="A59" s="448"/>
      <c r="B59" s="449"/>
      <c r="C59" s="449"/>
      <c r="D59" s="449"/>
      <c r="E59" s="449"/>
      <c r="F59" s="449"/>
      <c r="G59" s="449"/>
      <c r="H59" s="450"/>
      <c r="I59" s="450"/>
      <c r="J59" s="450"/>
      <c r="K59" s="450"/>
      <c r="L59" s="450"/>
      <c r="M59" s="451"/>
      <c r="N59" s="451"/>
      <c r="O59" s="451"/>
      <c r="P59" s="451"/>
      <c r="Q59" s="451"/>
      <c r="R59" s="451"/>
      <c r="S59" s="451"/>
      <c r="T59" s="451"/>
      <c r="U59" s="451"/>
      <c r="V59" s="451"/>
      <c r="W59" s="451"/>
      <c r="X59" s="451"/>
      <c r="Y59" s="451"/>
      <c r="Z59" s="452"/>
    </row>
    <row r="60" spans="1:47" s="24" customFormat="1" ht="9" customHeight="1" x14ac:dyDescent="0.2">
      <c r="E60" s="453"/>
      <c r="F60" s="453"/>
      <c r="G60" s="453"/>
      <c r="H60" s="453"/>
      <c r="I60" s="453"/>
      <c r="J60" s="453"/>
      <c r="K60" s="453"/>
      <c r="L60" s="453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</row>
    <row r="61" spans="1:47" s="24" customFormat="1" ht="11.25" customHeight="1" x14ac:dyDescent="0.2">
      <c r="A61" s="48"/>
      <c r="B61" s="613" t="s">
        <v>412</v>
      </c>
      <c r="C61" s="613"/>
      <c r="D61" s="613"/>
      <c r="E61" s="613"/>
      <c r="F61" s="613"/>
      <c r="G61" s="613"/>
      <c r="H61" s="613"/>
      <c r="I61" s="453"/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</row>
    <row r="62" spans="1:47" s="24" customFormat="1" ht="11.25" x14ac:dyDescent="0.2">
      <c r="A62" s="48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47" s="24" customFormat="1" ht="11.25" x14ac:dyDescent="0.2">
      <c r="A63" s="4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47" s="24" customFormat="1" ht="11.25" x14ac:dyDescent="0.2">
      <c r="A64" s="48"/>
      <c r="D64" s="454"/>
      <c r="E64" s="454"/>
      <c r="F64" s="454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454"/>
      <c r="U64" s="454"/>
      <c r="V64" s="454"/>
      <c r="W64" s="454"/>
      <c r="X64" s="454"/>
      <c r="Y64" s="454"/>
      <c r="Z64" s="454"/>
    </row>
    <row r="65" spans="1:26" s="24" customFormat="1" ht="11.25" x14ac:dyDescent="0.2">
      <c r="A65" s="48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</row>
    <row r="66" spans="1:26" s="24" customFormat="1" ht="11.25" x14ac:dyDescent="0.2">
      <c r="A66" s="4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455"/>
      <c r="Q66" s="456"/>
      <c r="R66" s="456"/>
      <c r="S66" s="15"/>
      <c r="T66" s="15"/>
      <c r="U66" s="15"/>
      <c r="V66" s="15"/>
      <c r="W66" s="15"/>
      <c r="X66" s="15"/>
      <c r="Y66" s="15"/>
      <c r="Z66" s="15"/>
    </row>
    <row r="67" spans="1:26" s="24" customFormat="1" ht="11.25" x14ac:dyDescent="0.2">
      <c r="A67" s="4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656"/>
      <c r="Q67" s="656"/>
      <c r="R67" s="656"/>
      <c r="S67" s="656"/>
      <c r="T67" s="656"/>
      <c r="U67" s="656"/>
      <c r="V67" s="656"/>
      <c r="W67" s="656"/>
      <c r="X67" s="656"/>
      <c r="Y67" s="656"/>
      <c r="Z67" s="457"/>
    </row>
    <row r="68" spans="1:26" s="24" customFormat="1" ht="11.25" x14ac:dyDescent="0.2">
      <c r="A68" s="4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656"/>
      <c r="Q68" s="656"/>
      <c r="R68" s="656"/>
      <c r="S68" s="656"/>
      <c r="T68" s="656"/>
      <c r="U68" s="656"/>
      <c r="V68" s="656"/>
      <c r="W68" s="656"/>
      <c r="X68" s="656"/>
      <c r="Y68" s="656"/>
      <c r="Z68" s="457"/>
    </row>
    <row r="69" spans="1:26" s="24" customFormat="1" ht="11.25" x14ac:dyDescent="0.2">
      <c r="A69" s="4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656"/>
      <c r="Q69" s="656"/>
      <c r="R69" s="656"/>
      <c r="S69" s="656"/>
      <c r="T69" s="656"/>
      <c r="U69" s="656"/>
      <c r="V69" s="656"/>
      <c r="W69" s="656"/>
      <c r="X69" s="656"/>
      <c r="Y69" s="656"/>
      <c r="Z69" s="457"/>
    </row>
    <row r="70" spans="1:26" s="24" customFormat="1" ht="11.25" x14ac:dyDescent="0.2">
      <c r="A70" s="4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656"/>
      <c r="Q70" s="656"/>
      <c r="R70" s="656"/>
      <c r="S70" s="656"/>
      <c r="T70" s="656"/>
      <c r="U70" s="656"/>
      <c r="V70" s="656"/>
      <c r="W70" s="656"/>
      <c r="X70" s="656"/>
      <c r="Y70" s="656"/>
      <c r="Z70" s="457"/>
    </row>
    <row r="71" spans="1:26" s="24" customFormat="1" ht="11.25" x14ac:dyDescent="0.2">
      <c r="A71" s="4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656"/>
      <c r="Q71" s="656"/>
      <c r="R71" s="656"/>
      <c r="S71" s="656"/>
      <c r="T71" s="656"/>
      <c r="U71" s="656"/>
      <c r="V71" s="656"/>
      <c r="W71" s="656"/>
      <c r="X71" s="656"/>
      <c r="Y71" s="656"/>
      <c r="Z71" s="457"/>
    </row>
    <row r="72" spans="1:26" s="24" customFormat="1" ht="11.25" x14ac:dyDescent="0.2">
      <c r="A72" s="4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656"/>
      <c r="Q72" s="656"/>
      <c r="R72" s="656"/>
      <c r="S72" s="656"/>
      <c r="T72" s="656"/>
      <c r="U72" s="656"/>
      <c r="V72" s="656"/>
      <c r="W72" s="656"/>
      <c r="X72" s="656"/>
      <c r="Y72" s="656"/>
      <c r="Z72" s="457"/>
    </row>
    <row r="73" spans="1:26" s="24" customFormat="1" ht="11.25" x14ac:dyDescent="0.2">
      <c r="A73" s="4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656"/>
      <c r="Q73" s="656"/>
      <c r="R73" s="656"/>
      <c r="S73" s="656"/>
      <c r="T73" s="656"/>
      <c r="U73" s="656"/>
      <c r="V73" s="656"/>
      <c r="W73" s="656"/>
      <c r="X73" s="656"/>
      <c r="Y73" s="656"/>
      <c r="Z73" s="457"/>
    </row>
    <row r="74" spans="1:26" s="24" customFormat="1" ht="11.25" x14ac:dyDescent="0.2"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656"/>
      <c r="Q74" s="656"/>
      <c r="R74" s="656"/>
      <c r="S74" s="656"/>
      <c r="T74" s="656"/>
      <c r="U74" s="656"/>
      <c r="V74" s="656"/>
      <c r="W74" s="656"/>
      <c r="X74" s="656"/>
      <c r="Y74" s="656"/>
      <c r="Z74" s="457"/>
    </row>
    <row r="75" spans="1:26" s="24" customFormat="1" ht="11.25" x14ac:dyDescent="0.2"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656"/>
      <c r="Q75" s="656"/>
      <c r="R75" s="656"/>
      <c r="S75" s="656"/>
      <c r="T75" s="656"/>
      <c r="U75" s="656"/>
      <c r="V75" s="656"/>
      <c r="W75" s="656"/>
      <c r="X75" s="656"/>
      <c r="Y75" s="656"/>
      <c r="Z75" s="457"/>
    </row>
    <row r="76" spans="1:26" s="24" customFormat="1" ht="11.25" x14ac:dyDescent="0.2"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656"/>
      <c r="Q76" s="656"/>
      <c r="R76" s="656"/>
      <c r="S76" s="656"/>
      <c r="T76" s="656"/>
      <c r="U76" s="656"/>
      <c r="V76" s="656"/>
      <c r="W76" s="656"/>
      <c r="X76" s="656"/>
      <c r="Y76" s="656"/>
      <c r="Z76" s="457"/>
    </row>
    <row r="77" spans="1:26" s="24" customFormat="1" ht="11.25" x14ac:dyDescent="0.2"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656"/>
      <c r="Q77" s="656"/>
      <c r="R77" s="656"/>
      <c r="S77" s="656"/>
      <c r="T77" s="656"/>
      <c r="U77" s="656"/>
      <c r="V77" s="656"/>
      <c r="W77" s="656"/>
      <c r="X77" s="656"/>
      <c r="Y77" s="656"/>
      <c r="Z77" s="457"/>
    </row>
    <row r="78" spans="1:26" s="24" customFormat="1" ht="11.25" x14ac:dyDescent="0.2"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656"/>
      <c r="Q78" s="656"/>
      <c r="R78" s="656"/>
      <c r="S78" s="656"/>
      <c r="T78" s="656"/>
      <c r="U78" s="656"/>
      <c r="V78" s="656"/>
      <c r="W78" s="656"/>
      <c r="X78" s="656"/>
      <c r="Y78" s="656"/>
      <c r="Z78" s="457"/>
    </row>
    <row r="79" spans="1:26" s="24" customFormat="1" ht="11.25" x14ac:dyDescent="0.2"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656"/>
      <c r="Q79" s="656"/>
      <c r="R79" s="656"/>
      <c r="S79" s="656"/>
      <c r="T79" s="656"/>
      <c r="U79" s="656"/>
      <c r="V79" s="656"/>
      <c r="W79" s="656"/>
      <c r="X79" s="656"/>
      <c r="Y79" s="656"/>
      <c r="Z79" s="457"/>
    </row>
    <row r="80" spans="1:26" s="24" customFormat="1" ht="11.25" x14ac:dyDescent="0.2"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656"/>
      <c r="Q80" s="656"/>
      <c r="R80" s="656"/>
      <c r="S80" s="656"/>
      <c r="T80" s="656"/>
      <c r="U80" s="656"/>
      <c r="V80" s="656"/>
      <c r="W80" s="656"/>
      <c r="X80" s="656"/>
      <c r="Y80" s="656"/>
      <c r="Z80" s="457"/>
    </row>
    <row r="81" spans="4:26" s="24" customFormat="1" ht="11.25" x14ac:dyDescent="0.2"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656"/>
      <c r="Q81" s="656"/>
      <c r="R81" s="656"/>
      <c r="S81" s="656"/>
      <c r="T81" s="656"/>
      <c r="U81" s="656"/>
      <c r="V81" s="656"/>
      <c r="W81" s="656"/>
      <c r="X81" s="656"/>
      <c r="Y81" s="656"/>
      <c r="Z81" s="457"/>
    </row>
    <row r="82" spans="4:26" s="24" customFormat="1" ht="11.25" x14ac:dyDescent="0.2"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656"/>
      <c r="Q82" s="656"/>
      <c r="R82" s="656"/>
      <c r="S82" s="656"/>
      <c r="T82" s="656"/>
      <c r="U82" s="656"/>
      <c r="V82" s="656"/>
      <c r="W82" s="656"/>
      <c r="X82" s="656"/>
      <c r="Y82" s="656"/>
      <c r="Z82" s="457"/>
    </row>
    <row r="83" spans="4:26" s="24" customFormat="1" ht="11.25" x14ac:dyDescent="0.2"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656"/>
      <c r="Q83" s="656"/>
      <c r="R83" s="656"/>
      <c r="S83" s="656"/>
      <c r="T83" s="656"/>
      <c r="U83" s="656"/>
      <c r="V83" s="656"/>
      <c r="W83" s="656"/>
      <c r="X83" s="656"/>
      <c r="Y83" s="656"/>
      <c r="Z83" s="457"/>
    </row>
    <row r="84" spans="4:26" s="24" customFormat="1" ht="11.25" x14ac:dyDescent="0.2"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656"/>
      <c r="Q84" s="656"/>
      <c r="R84" s="656"/>
      <c r="S84" s="656"/>
      <c r="T84" s="656"/>
      <c r="U84" s="656"/>
      <c r="V84" s="656"/>
      <c r="W84" s="656"/>
      <c r="X84" s="656"/>
      <c r="Y84" s="656"/>
      <c r="Z84" s="457"/>
    </row>
    <row r="85" spans="4:26" s="24" customFormat="1" ht="11.25" x14ac:dyDescent="0.2"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656"/>
      <c r="Q85" s="656"/>
      <c r="R85" s="656"/>
      <c r="S85" s="656"/>
      <c r="T85" s="656"/>
      <c r="U85" s="656"/>
      <c r="V85" s="656"/>
      <c r="W85" s="656"/>
      <c r="X85" s="656"/>
      <c r="Y85" s="656"/>
      <c r="Z85" s="457"/>
    </row>
    <row r="86" spans="4:26" s="24" customFormat="1" ht="11.25" x14ac:dyDescent="0.2"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656"/>
      <c r="Q86" s="656"/>
      <c r="R86" s="656"/>
      <c r="S86" s="656"/>
      <c r="T86" s="656"/>
      <c r="U86" s="656"/>
      <c r="V86" s="656"/>
      <c r="W86" s="656"/>
      <c r="X86" s="656"/>
      <c r="Y86" s="656"/>
      <c r="Z86" s="457"/>
    </row>
    <row r="87" spans="4:26" s="24" customFormat="1" ht="11.25" x14ac:dyDescent="0.2"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656"/>
      <c r="Q87" s="656"/>
      <c r="R87" s="656"/>
      <c r="S87" s="656"/>
      <c r="T87" s="656"/>
      <c r="U87" s="656"/>
      <c r="V87" s="656"/>
      <c r="W87" s="656"/>
      <c r="X87" s="656"/>
      <c r="Y87" s="656"/>
      <c r="Z87" s="457"/>
    </row>
    <row r="88" spans="4:26" s="24" customFormat="1" ht="11.25" x14ac:dyDescent="0.2"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656"/>
      <c r="Q88" s="656"/>
      <c r="R88" s="656"/>
      <c r="S88" s="656"/>
      <c r="T88" s="656"/>
      <c r="U88" s="656"/>
      <c r="V88" s="656"/>
      <c r="W88" s="656"/>
      <c r="X88" s="656"/>
      <c r="Y88" s="656"/>
      <c r="Z88" s="457"/>
    </row>
    <row r="89" spans="4:26" s="24" customFormat="1" ht="11.25" x14ac:dyDescent="0.2"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656"/>
      <c r="Q89" s="656"/>
      <c r="R89" s="656"/>
      <c r="S89" s="656"/>
      <c r="T89" s="656"/>
      <c r="U89" s="656"/>
      <c r="V89" s="656"/>
      <c r="W89" s="656"/>
      <c r="X89" s="656"/>
      <c r="Y89" s="656"/>
      <c r="Z89" s="457"/>
    </row>
    <row r="90" spans="4:26" s="24" customFormat="1" ht="11.25" x14ac:dyDescent="0.2"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656"/>
      <c r="Q90" s="656"/>
      <c r="R90" s="656"/>
      <c r="S90" s="656"/>
      <c r="T90" s="656"/>
      <c r="U90" s="656"/>
      <c r="V90" s="656"/>
      <c r="W90" s="656"/>
      <c r="X90" s="656"/>
      <c r="Y90" s="656"/>
      <c r="Z90" s="457"/>
    </row>
    <row r="91" spans="4:26" s="24" customFormat="1" ht="11.25" x14ac:dyDescent="0.2"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656"/>
      <c r="Q91" s="656"/>
      <c r="R91" s="656"/>
      <c r="S91" s="656"/>
      <c r="T91" s="656"/>
      <c r="U91" s="656"/>
      <c r="V91" s="656"/>
      <c r="W91" s="656"/>
      <c r="X91" s="656"/>
      <c r="Y91" s="656"/>
      <c r="Z91" s="457"/>
    </row>
    <row r="92" spans="4:26" s="24" customFormat="1" ht="11.25" x14ac:dyDescent="0.2"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656"/>
      <c r="Q92" s="656"/>
      <c r="R92" s="656"/>
      <c r="S92" s="656"/>
      <c r="T92" s="656"/>
      <c r="U92" s="656"/>
      <c r="V92" s="656"/>
      <c r="W92" s="656"/>
      <c r="X92" s="656"/>
      <c r="Y92" s="656"/>
      <c r="Z92" s="457"/>
    </row>
    <row r="93" spans="4:26" s="24" customFormat="1" ht="11.25" x14ac:dyDescent="0.2"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656"/>
      <c r="Q93" s="656"/>
      <c r="R93" s="656"/>
      <c r="S93" s="656"/>
      <c r="T93" s="656"/>
      <c r="U93" s="656"/>
      <c r="V93" s="656"/>
      <c r="W93" s="656"/>
      <c r="X93" s="656"/>
      <c r="Y93" s="656"/>
      <c r="Z93" s="457"/>
    </row>
    <row r="94" spans="4:26" s="24" customFormat="1" ht="11.25" x14ac:dyDescent="0.2"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656"/>
      <c r="Q94" s="656"/>
      <c r="R94" s="656"/>
      <c r="S94" s="656"/>
      <c r="T94" s="656"/>
      <c r="U94" s="656"/>
      <c r="V94" s="656"/>
      <c r="W94" s="656"/>
      <c r="X94" s="656"/>
      <c r="Y94" s="656"/>
      <c r="Z94" s="457"/>
    </row>
    <row r="95" spans="4:26" s="24" customFormat="1" ht="11.25" x14ac:dyDescent="0.2"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656"/>
      <c r="Q95" s="656"/>
      <c r="R95" s="656"/>
      <c r="S95" s="656"/>
      <c r="T95" s="656"/>
      <c r="U95" s="656"/>
      <c r="V95" s="656"/>
      <c r="W95" s="656"/>
      <c r="X95" s="656"/>
      <c r="Y95" s="656"/>
      <c r="Z95" s="457"/>
    </row>
    <row r="96" spans="4:26" s="24" customFormat="1" ht="11.25" x14ac:dyDescent="0.2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656"/>
      <c r="Q96" s="656"/>
      <c r="R96" s="656"/>
      <c r="S96" s="656"/>
      <c r="T96" s="656"/>
      <c r="U96" s="656"/>
      <c r="V96" s="656"/>
      <c r="W96" s="656"/>
      <c r="X96" s="656"/>
      <c r="Y96" s="656"/>
      <c r="Z96" s="457"/>
    </row>
    <row r="97" spans="4:26" s="24" customFormat="1" ht="11.25" x14ac:dyDescent="0.2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656"/>
      <c r="Q97" s="656"/>
      <c r="R97" s="656"/>
      <c r="S97" s="656"/>
      <c r="T97" s="656"/>
      <c r="U97" s="656"/>
      <c r="V97" s="656"/>
      <c r="W97" s="656"/>
      <c r="X97" s="656"/>
      <c r="Y97" s="656"/>
      <c r="Z97" s="457"/>
    </row>
    <row r="98" spans="4:26" s="24" customFormat="1" ht="11.25" x14ac:dyDescent="0.2"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656"/>
      <c r="Q98" s="656"/>
      <c r="R98" s="656"/>
      <c r="S98" s="656"/>
      <c r="T98" s="656"/>
      <c r="U98" s="656"/>
      <c r="V98" s="656"/>
      <c r="W98" s="656"/>
      <c r="X98" s="656"/>
      <c r="Y98" s="656"/>
      <c r="Z98" s="457"/>
    </row>
    <row r="99" spans="4:26" s="24" customFormat="1" ht="11.25" x14ac:dyDescent="0.2"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656"/>
      <c r="Q99" s="656"/>
      <c r="R99" s="656"/>
      <c r="S99" s="656"/>
      <c r="T99" s="656"/>
      <c r="U99" s="656"/>
      <c r="V99" s="656"/>
      <c r="W99" s="656"/>
      <c r="X99" s="656"/>
      <c r="Y99" s="656"/>
      <c r="Z99" s="457"/>
    </row>
    <row r="100" spans="4:26" s="24" customFormat="1" ht="11.25" x14ac:dyDescent="0.2"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656"/>
      <c r="Q100" s="656"/>
      <c r="R100" s="656"/>
      <c r="S100" s="656"/>
      <c r="T100" s="656"/>
      <c r="U100" s="656"/>
      <c r="V100" s="656"/>
      <c r="W100" s="656"/>
      <c r="X100" s="656"/>
      <c r="Y100" s="656"/>
      <c r="Z100" s="457"/>
    </row>
    <row r="101" spans="4:26" s="24" customFormat="1" ht="11.25" x14ac:dyDescent="0.2"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656"/>
      <c r="Q101" s="656"/>
      <c r="R101" s="656"/>
      <c r="S101" s="656"/>
      <c r="T101" s="656"/>
      <c r="U101" s="656"/>
      <c r="V101" s="656"/>
      <c r="W101" s="656"/>
      <c r="X101" s="656"/>
      <c r="Y101" s="656"/>
      <c r="Z101" s="457"/>
    </row>
    <row r="102" spans="4:26" s="24" customFormat="1" ht="11.25" x14ac:dyDescent="0.2"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656"/>
      <c r="Q102" s="656"/>
      <c r="R102" s="656"/>
      <c r="S102" s="656"/>
      <c r="T102" s="656"/>
      <c r="U102" s="656"/>
      <c r="V102" s="656"/>
      <c r="W102" s="656"/>
      <c r="X102" s="656"/>
      <c r="Y102" s="656"/>
      <c r="Z102" s="457"/>
    </row>
    <row r="103" spans="4:26" s="24" customFormat="1" ht="11.25" x14ac:dyDescent="0.2"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656"/>
      <c r="Q103" s="656"/>
      <c r="R103" s="656"/>
      <c r="S103" s="656"/>
      <c r="T103" s="656"/>
      <c r="U103" s="656"/>
      <c r="V103" s="656"/>
      <c r="W103" s="656"/>
      <c r="X103" s="656"/>
      <c r="Y103" s="656"/>
      <c r="Z103" s="457"/>
    </row>
    <row r="104" spans="4:26" s="24" customFormat="1" ht="11.25" x14ac:dyDescent="0.2"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656"/>
      <c r="Q104" s="656"/>
      <c r="R104" s="656"/>
      <c r="S104" s="656"/>
      <c r="T104" s="656"/>
      <c r="U104" s="656"/>
      <c r="V104" s="656"/>
      <c r="W104" s="656"/>
      <c r="X104" s="656"/>
      <c r="Y104" s="656"/>
      <c r="Z104" s="457"/>
    </row>
    <row r="105" spans="4:26" s="24" customFormat="1" ht="11.25" x14ac:dyDescent="0.2"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656"/>
      <c r="Q105" s="656"/>
      <c r="R105" s="656"/>
      <c r="S105" s="656"/>
      <c r="T105" s="656"/>
      <c r="U105" s="656"/>
      <c r="V105" s="656"/>
      <c r="W105" s="656"/>
      <c r="X105" s="656"/>
      <c r="Y105" s="656"/>
      <c r="Z105" s="457"/>
    </row>
    <row r="106" spans="4:26" s="24" customFormat="1" ht="11.25" x14ac:dyDescent="0.2"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656"/>
      <c r="Q106" s="656"/>
      <c r="R106" s="656"/>
      <c r="S106" s="656"/>
      <c r="T106" s="656"/>
      <c r="U106" s="656"/>
      <c r="V106" s="656"/>
      <c r="W106" s="656"/>
      <c r="X106" s="656"/>
      <c r="Y106" s="656"/>
      <c r="Z106" s="457"/>
    </row>
    <row r="107" spans="4:26" s="24" customFormat="1" ht="11.25" x14ac:dyDescent="0.2"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656"/>
      <c r="Q107" s="656"/>
      <c r="R107" s="656"/>
      <c r="S107" s="656"/>
      <c r="T107" s="656"/>
      <c r="U107" s="656"/>
      <c r="V107" s="656"/>
      <c r="W107" s="656"/>
      <c r="X107" s="656"/>
      <c r="Y107" s="656"/>
      <c r="Z107" s="457"/>
    </row>
    <row r="108" spans="4:26" s="24" customFormat="1" ht="11.25" x14ac:dyDescent="0.2"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656"/>
      <c r="Q108" s="656"/>
      <c r="R108" s="656"/>
      <c r="S108" s="656"/>
      <c r="T108" s="656"/>
      <c r="U108" s="656"/>
      <c r="V108" s="656"/>
      <c r="W108" s="656"/>
      <c r="X108" s="656"/>
      <c r="Y108" s="656"/>
      <c r="Z108" s="457"/>
    </row>
    <row r="109" spans="4:26" s="24" customFormat="1" ht="11.25" x14ac:dyDescent="0.2"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656"/>
      <c r="Q109" s="656"/>
      <c r="R109" s="656"/>
      <c r="S109" s="656"/>
      <c r="T109" s="656"/>
      <c r="U109" s="656"/>
      <c r="V109" s="656"/>
      <c r="W109" s="656"/>
      <c r="X109" s="656"/>
      <c r="Y109" s="656"/>
      <c r="Z109" s="457"/>
    </row>
    <row r="110" spans="4:26" s="24" customFormat="1" ht="11.25" x14ac:dyDescent="0.2"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656"/>
      <c r="Q110" s="656"/>
      <c r="R110" s="656"/>
      <c r="S110" s="656"/>
      <c r="T110" s="656"/>
      <c r="U110" s="656"/>
      <c r="V110" s="656"/>
      <c r="W110" s="656"/>
      <c r="X110" s="656"/>
      <c r="Y110" s="656"/>
      <c r="Z110" s="457"/>
    </row>
    <row r="111" spans="4:26" s="24" customFormat="1" ht="11.25" x14ac:dyDescent="0.2"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656"/>
      <c r="Q111" s="656"/>
      <c r="R111" s="656"/>
      <c r="S111" s="656"/>
      <c r="T111" s="656"/>
      <c r="U111" s="656"/>
      <c r="V111" s="656"/>
      <c r="W111" s="656"/>
      <c r="X111" s="656"/>
      <c r="Y111" s="656"/>
      <c r="Z111" s="457"/>
    </row>
    <row r="112" spans="4:26" s="24" customFormat="1" ht="11.25" x14ac:dyDescent="0.2"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656"/>
      <c r="Q112" s="656"/>
      <c r="R112" s="656"/>
      <c r="S112" s="656"/>
      <c r="T112" s="656"/>
      <c r="U112" s="656"/>
      <c r="V112" s="656"/>
      <c r="W112" s="656"/>
      <c r="X112" s="656"/>
      <c r="Y112" s="656"/>
      <c r="Z112" s="457"/>
    </row>
    <row r="113" spans="4:26" s="24" customFormat="1" ht="11.25" x14ac:dyDescent="0.2"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656"/>
      <c r="Q113" s="656"/>
      <c r="R113" s="656"/>
      <c r="S113" s="656"/>
      <c r="T113" s="656"/>
      <c r="U113" s="656"/>
      <c r="V113" s="656"/>
      <c r="W113" s="656"/>
      <c r="X113" s="656"/>
      <c r="Y113" s="656"/>
      <c r="Z113" s="457"/>
    </row>
    <row r="114" spans="4:26" s="24" customFormat="1" ht="11.25" x14ac:dyDescent="0.2"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656"/>
      <c r="Q114" s="656"/>
      <c r="R114" s="656"/>
      <c r="S114" s="656"/>
      <c r="T114" s="656"/>
      <c r="U114" s="656"/>
      <c r="V114" s="656"/>
      <c r="W114" s="656"/>
      <c r="X114" s="656"/>
      <c r="Y114" s="656"/>
      <c r="Z114" s="457"/>
    </row>
    <row r="115" spans="4:26" s="24" customFormat="1" ht="11.25" x14ac:dyDescent="0.2"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656"/>
      <c r="Q115" s="656"/>
      <c r="R115" s="656"/>
      <c r="S115" s="656"/>
      <c r="T115" s="656"/>
      <c r="U115" s="656"/>
      <c r="V115" s="656"/>
      <c r="W115" s="656"/>
      <c r="X115" s="656"/>
      <c r="Y115" s="656"/>
      <c r="Z115" s="457"/>
    </row>
    <row r="116" spans="4:26" s="24" customFormat="1" ht="11.25" x14ac:dyDescent="0.2"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656"/>
      <c r="Q116" s="656"/>
      <c r="R116" s="656"/>
      <c r="S116" s="656"/>
      <c r="T116" s="656"/>
      <c r="U116" s="656"/>
      <c r="V116" s="656"/>
      <c r="W116" s="656"/>
      <c r="X116" s="656"/>
      <c r="Y116" s="656"/>
      <c r="Z116" s="457"/>
    </row>
    <row r="117" spans="4:26" s="24" customFormat="1" ht="11.25" x14ac:dyDescent="0.2"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656"/>
      <c r="Q117" s="656"/>
      <c r="R117" s="656"/>
      <c r="S117" s="656"/>
      <c r="T117" s="656"/>
      <c r="U117" s="656"/>
      <c r="V117" s="656"/>
      <c r="W117" s="656"/>
      <c r="X117" s="656"/>
      <c r="Y117" s="656"/>
      <c r="Z117" s="457"/>
    </row>
    <row r="118" spans="4:26" s="24" customFormat="1" ht="11.25" x14ac:dyDescent="0.2"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656"/>
      <c r="Q118" s="656"/>
      <c r="R118" s="656"/>
      <c r="S118" s="656"/>
      <c r="T118" s="656"/>
      <c r="U118" s="656"/>
      <c r="V118" s="656"/>
      <c r="W118" s="656"/>
      <c r="X118" s="656"/>
      <c r="Y118" s="656"/>
      <c r="Z118" s="457"/>
    </row>
    <row r="119" spans="4:26" s="24" customFormat="1" ht="11.25" x14ac:dyDescent="0.2"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656"/>
      <c r="Q119" s="656"/>
      <c r="R119" s="656"/>
      <c r="S119" s="656"/>
      <c r="T119" s="656"/>
      <c r="U119" s="656"/>
      <c r="V119" s="656"/>
      <c r="W119" s="656"/>
      <c r="X119" s="656"/>
      <c r="Y119" s="656"/>
      <c r="Z119" s="457"/>
    </row>
    <row r="120" spans="4:26" s="24" customFormat="1" ht="11.25" x14ac:dyDescent="0.2"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656"/>
      <c r="Q120" s="656"/>
      <c r="R120" s="656"/>
      <c r="S120" s="656"/>
      <c r="T120" s="656"/>
      <c r="U120" s="656"/>
      <c r="V120" s="656"/>
      <c r="W120" s="656"/>
      <c r="X120" s="656"/>
      <c r="Y120" s="656"/>
      <c r="Z120" s="457"/>
    </row>
    <row r="121" spans="4:26" s="24" customFormat="1" ht="11.25" x14ac:dyDescent="0.2"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656"/>
      <c r="Q121" s="656"/>
      <c r="R121" s="656"/>
      <c r="S121" s="656"/>
      <c r="T121" s="656"/>
      <c r="U121" s="656"/>
      <c r="V121" s="656"/>
      <c r="W121" s="656"/>
      <c r="X121" s="656"/>
      <c r="Y121" s="656"/>
      <c r="Z121" s="457"/>
    </row>
    <row r="122" spans="4:26" s="24" customFormat="1" ht="11.25" x14ac:dyDescent="0.2"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656"/>
      <c r="Q122" s="656"/>
      <c r="R122" s="656"/>
      <c r="S122" s="656"/>
      <c r="T122" s="656"/>
      <c r="U122" s="656"/>
      <c r="V122" s="656"/>
      <c r="W122" s="656"/>
      <c r="X122" s="656"/>
      <c r="Y122" s="656"/>
      <c r="Z122" s="457"/>
    </row>
    <row r="123" spans="4:26" s="24" customFormat="1" ht="11.25" x14ac:dyDescent="0.2"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656"/>
      <c r="Q123" s="656"/>
      <c r="R123" s="656"/>
      <c r="S123" s="656"/>
      <c r="T123" s="656"/>
      <c r="U123" s="656"/>
      <c r="V123" s="656"/>
      <c r="W123" s="656"/>
      <c r="X123" s="656"/>
      <c r="Y123" s="656"/>
      <c r="Z123" s="457"/>
    </row>
    <row r="124" spans="4:26" s="24" customFormat="1" ht="11.25" x14ac:dyDescent="0.2"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656"/>
      <c r="Q124" s="656"/>
      <c r="R124" s="656"/>
      <c r="S124" s="656"/>
      <c r="T124" s="656"/>
      <c r="U124" s="656"/>
      <c r="V124" s="656"/>
      <c r="W124" s="656"/>
      <c r="X124" s="656"/>
      <c r="Y124" s="656"/>
      <c r="Z124" s="457"/>
    </row>
    <row r="125" spans="4:26" s="24" customFormat="1" ht="11.25" x14ac:dyDescent="0.2"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656"/>
      <c r="Q125" s="656"/>
      <c r="R125" s="656"/>
      <c r="S125" s="656"/>
      <c r="T125" s="656"/>
      <c r="U125" s="656"/>
      <c r="V125" s="656"/>
      <c r="W125" s="656"/>
      <c r="X125" s="656"/>
      <c r="Y125" s="656"/>
      <c r="Z125" s="457"/>
    </row>
    <row r="126" spans="4:26" s="24" customFormat="1" ht="11.25" x14ac:dyDescent="0.2"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656"/>
      <c r="Q126" s="656"/>
      <c r="R126" s="656"/>
      <c r="S126" s="656"/>
      <c r="T126" s="656"/>
      <c r="U126" s="656"/>
      <c r="V126" s="656"/>
      <c r="W126" s="656"/>
      <c r="X126" s="656"/>
      <c r="Y126" s="656"/>
      <c r="Z126" s="457"/>
    </row>
    <row r="127" spans="4:26" s="24" customFormat="1" ht="11.25" x14ac:dyDescent="0.2"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656"/>
      <c r="Q127" s="656"/>
      <c r="R127" s="656"/>
      <c r="S127" s="656"/>
      <c r="T127" s="656"/>
      <c r="U127" s="656"/>
      <c r="V127" s="656"/>
      <c r="W127" s="656"/>
      <c r="X127" s="656"/>
      <c r="Y127" s="656"/>
      <c r="Z127" s="457"/>
    </row>
    <row r="128" spans="4:26" s="24" customFormat="1" ht="11.25" x14ac:dyDescent="0.2"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656"/>
      <c r="Q128" s="656"/>
      <c r="R128" s="656"/>
      <c r="S128" s="656"/>
      <c r="T128" s="656"/>
      <c r="U128" s="656"/>
      <c r="V128" s="656"/>
      <c r="W128" s="656"/>
      <c r="X128" s="656"/>
      <c r="Y128" s="656"/>
      <c r="Z128" s="457"/>
    </row>
    <row r="129" spans="4:26" s="24" customFormat="1" ht="11.25" x14ac:dyDescent="0.2"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656"/>
      <c r="Q129" s="656"/>
      <c r="R129" s="656"/>
      <c r="S129" s="656"/>
      <c r="T129" s="656"/>
      <c r="U129" s="656"/>
      <c r="V129" s="656"/>
      <c r="W129" s="656"/>
      <c r="X129" s="656"/>
      <c r="Y129" s="656"/>
      <c r="Z129" s="457"/>
    </row>
    <row r="130" spans="4:26" s="24" customFormat="1" ht="11.25" x14ac:dyDescent="0.2"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656"/>
      <c r="Q130" s="656"/>
      <c r="R130" s="656"/>
      <c r="S130" s="656"/>
      <c r="T130" s="656"/>
      <c r="U130" s="656"/>
      <c r="V130" s="656"/>
      <c r="W130" s="656"/>
      <c r="X130" s="656"/>
      <c r="Y130" s="656"/>
      <c r="Z130" s="457"/>
    </row>
    <row r="131" spans="4:26" s="24" customFormat="1" ht="11.25" x14ac:dyDescent="0.2"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656"/>
      <c r="Q131" s="656"/>
      <c r="R131" s="656"/>
      <c r="S131" s="656"/>
      <c r="T131" s="656"/>
      <c r="U131" s="656"/>
      <c r="V131" s="656"/>
      <c r="W131" s="656"/>
      <c r="X131" s="656"/>
      <c r="Y131" s="656"/>
      <c r="Z131" s="457"/>
    </row>
    <row r="132" spans="4:26" s="24" customFormat="1" ht="11.25" x14ac:dyDescent="0.2"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656"/>
      <c r="Q132" s="656"/>
      <c r="R132" s="656"/>
      <c r="S132" s="656"/>
      <c r="T132" s="656"/>
      <c r="U132" s="656"/>
      <c r="V132" s="656"/>
      <c r="W132" s="656"/>
      <c r="X132" s="656"/>
      <c r="Y132" s="656"/>
      <c r="Z132" s="457"/>
    </row>
    <row r="133" spans="4:26" s="24" customFormat="1" ht="11.25" x14ac:dyDescent="0.2"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656"/>
      <c r="Q133" s="656"/>
      <c r="R133" s="656"/>
      <c r="S133" s="656"/>
      <c r="T133" s="656"/>
      <c r="U133" s="656"/>
      <c r="V133" s="656"/>
      <c r="W133" s="656"/>
      <c r="X133" s="656"/>
      <c r="Y133" s="656"/>
      <c r="Z133" s="457"/>
    </row>
    <row r="134" spans="4:26" s="24" customFormat="1" ht="11.25" x14ac:dyDescent="0.2"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656"/>
      <c r="Q134" s="656"/>
      <c r="R134" s="656"/>
      <c r="S134" s="656"/>
      <c r="T134" s="656"/>
      <c r="U134" s="656"/>
      <c r="V134" s="656"/>
      <c r="W134" s="656"/>
      <c r="X134" s="656"/>
      <c r="Y134" s="656"/>
      <c r="Z134" s="457"/>
    </row>
    <row r="135" spans="4:26" s="24" customFormat="1" ht="11.25" x14ac:dyDescent="0.2"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656"/>
      <c r="Q135" s="656"/>
      <c r="R135" s="656"/>
      <c r="S135" s="656"/>
      <c r="T135" s="656"/>
      <c r="U135" s="656"/>
      <c r="V135" s="656"/>
      <c r="W135" s="656"/>
      <c r="X135" s="656"/>
      <c r="Y135" s="656"/>
      <c r="Z135" s="457"/>
    </row>
    <row r="136" spans="4:26" s="24" customFormat="1" ht="11.25" x14ac:dyDescent="0.2"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656"/>
      <c r="Q136" s="656"/>
      <c r="R136" s="656"/>
      <c r="S136" s="656"/>
      <c r="T136" s="656"/>
      <c r="U136" s="656"/>
      <c r="V136" s="656"/>
      <c r="W136" s="656"/>
      <c r="X136" s="656"/>
      <c r="Y136" s="656"/>
      <c r="Z136" s="457"/>
    </row>
    <row r="137" spans="4:26" s="24" customFormat="1" ht="11.25" x14ac:dyDescent="0.2"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656"/>
      <c r="Q137" s="656"/>
      <c r="R137" s="656"/>
      <c r="S137" s="656"/>
      <c r="T137" s="656"/>
      <c r="U137" s="656"/>
      <c r="V137" s="656"/>
      <c r="W137" s="656"/>
      <c r="X137" s="656"/>
      <c r="Y137" s="656"/>
      <c r="Z137" s="457"/>
    </row>
    <row r="138" spans="4:26" s="24" customFormat="1" ht="11.25" x14ac:dyDescent="0.2"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656"/>
      <c r="Q138" s="656"/>
      <c r="R138" s="656"/>
      <c r="S138" s="656"/>
      <c r="T138" s="656"/>
      <c r="U138" s="656"/>
      <c r="V138" s="656"/>
      <c r="W138" s="656"/>
      <c r="X138" s="656"/>
      <c r="Y138" s="656"/>
      <c r="Z138" s="457"/>
    </row>
    <row r="139" spans="4:26" s="24" customFormat="1" ht="11.25" x14ac:dyDescent="0.2"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656"/>
      <c r="Q139" s="656"/>
      <c r="R139" s="656"/>
      <c r="S139" s="656"/>
      <c r="T139" s="656"/>
      <c r="U139" s="656"/>
      <c r="V139" s="656"/>
      <c r="W139" s="656"/>
      <c r="X139" s="656"/>
      <c r="Y139" s="656"/>
      <c r="Z139" s="457"/>
    </row>
    <row r="140" spans="4:26" s="24" customFormat="1" ht="11.25" x14ac:dyDescent="0.2"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656"/>
      <c r="Q140" s="656"/>
      <c r="R140" s="656"/>
      <c r="S140" s="656"/>
      <c r="T140" s="656"/>
      <c r="U140" s="656"/>
      <c r="V140" s="656"/>
      <c r="W140" s="656"/>
      <c r="X140" s="656"/>
      <c r="Y140" s="656"/>
      <c r="Z140" s="457"/>
    </row>
    <row r="141" spans="4:26" s="24" customFormat="1" ht="11.25" x14ac:dyDescent="0.2"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656"/>
      <c r="Q141" s="656"/>
      <c r="R141" s="656"/>
      <c r="S141" s="656"/>
      <c r="T141" s="656"/>
      <c r="U141" s="656"/>
      <c r="V141" s="656"/>
      <c r="W141" s="656"/>
      <c r="X141" s="656"/>
      <c r="Y141" s="656"/>
      <c r="Z141" s="457"/>
    </row>
    <row r="142" spans="4:26" s="24" customFormat="1" ht="11.25" x14ac:dyDescent="0.2"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656"/>
      <c r="Q142" s="656"/>
      <c r="R142" s="656"/>
      <c r="S142" s="656"/>
      <c r="T142" s="656"/>
      <c r="U142" s="656"/>
      <c r="V142" s="656"/>
      <c r="W142" s="656"/>
      <c r="X142" s="656"/>
      <c r="Y142" s="656"/>
      <c r="Z142" s="457"/>
    </row>
    <row r="143" spans="4:26" s="24" customFormat="1" ht="11.25" x14ac:dyDescent="0.2"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656"/>
      <c r="Q143" s="656"/>
      <c r="R143" s="656"/>
      <c r="S143" s="656"/>
      <c r="T143" s="656"/>
      <c r="U143" s="656"/>
      <c r="V143" s="656"/>
      <c r="W143" s="656"/>
      <c r="X143" s="656"/>
      <c r="Y143" s="656"/>
      <c r="Z143" s="457"/>
    </row>
    <row r="144" spans="4:26" s="24" customFormat="1" ht="11.25" x14ac:dyDescent="0.2"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656"/>
      <c r="Q144" s="656"/>
      <c r="R144" s="656"/>
      <c r="S144" s="656"/>
      <c r="T144" s="656"/>
      <c r="U144" s="656"/>
      <c r="V144" s="656"/>
      <c r="W144" s="656"/>
      <c r="X144" s="656"/>
      <c r="Y144" s="656"/>
      <c r="Z144" s="457"/>
    </row>
    <row r="145" spans="4:26" s="24" customFormat="1" ht="11.25" x14ac:dyDescent="0.2"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656"/>
      <c r="Q145" s="656"/>
      <c r="R145" s="656"/>
      <c r="S145" s="656"/>
      <c r="T145" s="656"/>
      <c r="U145" s="656"/>
      <c r="V145" s="656"/>
      <c r="W145" s="656"/>
      <c r="X145" s="656"/>
      <c r="Y145" s="656"/>
      <c r="Z145" s="457"/>
    </row>
    <row r="146" spans="4:26" s="24" customFormat="1" ht="11.25" x14ac:dyDescent="0.2"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656"/>
      <c r="Q146" s="656"/>
      <c r="R146" s="656"/>
      <c r="S146" s="656"/>
      <c r="T146" s="656"/>
      <c r="U146" s="656"/>
      <c r="V146" s="656"/>
      <c r="W146" s="656"/>
      <c r="X146" s="656"/>
      <c r="Y146" s="656"/>
      <c r="Z146" s="457"/>
    </row>
    <row r="147" spans="4:26" s="24" customFormat="1" ht="11.25" x14ac:dyDescent="0.2"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656"/>
      <c r="Q147" s="656"/>
      <c r="R147" s="656"/>
      <c r="S147" s="656"/>
      <c r="T147" s="656"/>
      <c r="U147" s="656"/>
      <c r="V147" s="656"/>
      <c r="W147" s="656"/>
      <c r="X147" s="656"/>
      <c r="Y147" s="656"/>
      <c r="Z147" s="457"/>
    </row>
    <row r="148" spans="4:26" s="24" customFormat="1" ht="11.25" x14ac:dyDescent="0.2"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656"/>
      <c r="Q148" s="656"/>
      <c r="R148" s="656"/>
      <c r="S148" s="656"/>
      <c r="T148" s="656"/>
      <c r="U148" s="656"/>
      <c r="V148" s="656"/>
      <c r="W148" s="656"/>
      <c r="X148" s="656"/>
      <c r="Y148" s="656"/>
      <c r="Z148" s="457"/>
    </row>
    <row r="149" spans="4:26" s="24" customFormat="1" ht="11.25" x14ac:dyDescent="0.2"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656"/>
      <c r="Q149" s="656"/>
      <c r="R149" s="656"/>
      <c r="S149" s="656"/>
      <c r="T149" s="656"/>
      <c r="U149" s="656"/>
      <c r="V149" s="656"/>
      <c r="W149" s="656"/>
      <c r="X149" s="656"/>
      <c r="Y149" s="656"/>
      <c r="Z149" s="457"/>
    </row>
    <row r="150" spans="4:26" s="24" customFormat="1" ht="11.25" x14ac:dyDescent="0.2"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656"/>
      <c r="Q150" s="656"/>
      <c r="R150" s="656"/>
      <c r="S150" s="656"/>
      <c r="T150" s="656"/>
      <c r="U150" s="656"/>
      <c r="V150" s="656"/>
      <c r="W150" s="656"/>
      <c r="X150" s="656"/>
      <c r="Y150" s="656"/>
      <c r="Z150" s="457"/>
    </row>
    <row r="151" spans="4:26" s="24" customFormat="1" ht="11.25" x14ac:dyDescent="0.2"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656"/>
      <c r="Q151" s="656"/>
      <c r="R151" s="656"/>
      <c r="S151" s="656"/>
      <c r="T151" s="656"/>
      <c r="U151" s="656"/>
      <c r="V151" s="656"/>
      <c r="W151" s="656"/>
      <c r="X151" s="656"/>
      <c r="Y151" s="656"/>
      <c r="Z151" s="457"/>
    </row>
    <row r="152" spans="4:26" s="24" customFormat="1" ht="11.25" x14ac:dyDescent="0.2"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656"/>
      <c r="Q152" s="656"/>
      <c r="R152" s="656"/>
      <c r="S152" s="656"/>
      <c r="T152" s="656"/>
      <c r="U152" s="656"/>
      <c r="V152" s="656"/>
      <c r="W152" s="656"/>
      <c r="X152" s="656"/>
      <c r="Y152" s="656"/>
      <c r="Z152" s="457"/>
    </row>
    <row r="153" spans="4:26" s="24" customFormat="1" ht="11.25" x14ac:dyDescent="0.2"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656"/>
      <c r="Q153" s="656"/>
      <c r="R153" s="656"/>
      <c r="S153" s="656"/>
      <c r="T153" s="656"/>
      <c r="U153" s="656"/>
      <c r="V153" s="656"/>
      <c r="W153" s="656"/>
      <c r="X153" s="656"/>
      <c r="Y153" s="656"/>
      <c r="Z153" s="457"/>
    </row>
    <row r="154" spans="4:26" s="24" customFormat="1" ht="11.25" x14ac:dyDescent="0.2"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656"/>
      <c r="Q154" s="656"/>
      <c r="R154" s="656"/>
      <c r="S154" s="656"/>
      <c r="T154" s="656"/>
      <c r="U154" s="656"/>
      <c r="V154" s="656"/>
      <c r="W154" s="656"/>
      <c r="X154" s="656"/>
      <c r="Y154" s="656"/>
      <c r="Z154" s="457"/>
    </row>
    <row r="155" spans="4:26" s="24" customFormat="1" ht="11.25" x14ac:dyDescent="0.2"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656"/>
      <c r="Q155" s="656"/>
      <c r="R155" s="656"/>
      <c r="S155" s="656"/>
      <c r="T155" s="656"/>
      <c r="U155" s="656"/>
      <c r="V155" s="656"/>
      <c r="W155" s="656"/>
      <c r="X155" s="656"/>
      <c r="Y155" s="656"/>
      <c r="Z155" s="457"/>
    </row>
    <row r="156" spans="4:26" s="24" customFormat="1" ht="11.25" x14ac:dyDescent="0.2"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656"/>
      <c r="Q156" s="656"/>
      <c r="R156" s="656"/>
      <c r="S156" s="656"/>
      <c r="T156" s="656"/>
      <c r="U156" s="656"/>
      <c r="V156" s="656"/>
      <c r="W156" s="656"/>
      <c r="X156" s="656"/>
      <c r="Y156" s="656"/>
      <c r="Z156" s="457"/>
    </row>
    <row r="157" spans="4:26" s="24" customFormat="1" ht="11.25" x14ac:dyDescent="0.2"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656"/>
      <c r="Q157" s="656"/>
      <c r="R157" s="656"/>
      <c r="S157" s="656"/>
      <c r="T157" s="656"/>
      <c r="U157" s="656"/>
      <c r="V157" s="656"/>
      <c r="W157" s="656"/>
      <c r="X157" s="656"/>
      <c r="Y157" s="656"/>
      <c r="Z157" s="457"/>
    </row>
    <row r="158" spans="4:26" s="24" customFormat="1" ht="11.25" x14ac:dyDescent="0.2"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656"/>
      <c r="Q158" s="656"/>
      <c r="R158" s="656"/>
      <c r="S158" s="656"/>
      <c r="T158" s="656"/>
      <c r="U158" s="656"/>
      <c r="V158" s="656"/>
      <c r="W158" s="656"/>
      <c r="X158" s="656"/>
      <c r="Y158" s="656"/>
      <c r="Z158" s="457"/>
    </row>
    <row r="159" spans="4:26" s="24" customFormat="1" ht="11.25" x14ac:dyDescent="0.2"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656"/>
      <c r="Q159" s="656"/>
      <c r="R159" s="656"/>
      <c r="S159" s="656"/>
      <c r="T159" s="656"/>
      <c r="U159" s="656"/>
      <c r="V159" s="656"/>
      <c r="W159" s="656"/>
      <c r="X159" s="656"/>
      <c r="Y159" s="656"/>
      <c r="Z159" s="457"/>
    </row>
    <row r="160" spans="4:26" s="24" customFormat="1" ht="11.25" x14ac:dyDescent="0.2"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656"/>
      <c r="Q160" s="656"/>
      <c r="R160" s="656"/>
      <c r="S160" s="656"/>
      <c r="T160" s="656"/>
      <c r="U160" s="656"/>
      <c r="V160" s="656"/>
      <c r="W160" s="656"/>
      <c r="X160" s="656"/>
      <c r="Y160" s="656"/>
      <c r="Z160" s="457"/>
    </row>
    <row r="161" spans="4:26" s="24" customFormat="1" ht="11.25" x14ac:dyDescent="0.2"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656"/>
      <c r="Q161" s="656"/>
      <c r="R161" s="656"/>
      <c r="S161" s="656"/>
      <c r="T161" s="656"/>
      <c r="U161" s="656"/>
      <c r="V161" s="656"/>
      <c r="W161" s="656"/>
      <c r="X161" s="656"/>
      <c r="Y161" s="656"/>
      <c r="Z161" s="457"/>
    </row>
    <row r="162" spans="4:26" s="24" customFormat="1" ht="11.25" x14ac:dyDescent="0.2"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656"/>
      <c r="Q162" s="656"/>
      <c r="R162" s="656"/>
      <c r="S162" s="656"/>
      <c r="T162" s="656"/>
      <c r="U162" s="656"/>
      <c r="V162" s="656"/>
      <c r="W162" s="656"/>
      <c r="X162" s="656"/>
      <c r="Y162" s="656"/>
      <c r="Z162" s="457"/>
    </row>
    <row r="163" spans="4:26" s="24" customFormat="1" ht="11.25" x14ac:dyDescent="0.2"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656"/>
      <c r="Q163" s="656"/>
      <c r="R163" s="656"/>
      <c r="S163" s="656"/>
      <c r="T163" s="656"/>
      <c r="U163" s="656"/>
      <c r="V163" s="656"/>
      <c r="W163" s="656"/>
      <c r="X163" s="656"/>
      <c r="Y163" s="656"/>
      <c r="Z163" s="457"/>
    </row>
    <row r="164" spans="4:26" s="24" customFormat="1" ht="11.25" x14ac:dyDescent="0.2"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656"/>
      <c r="Q164" s="656"/>
      <c r="R164" s="656"/>
      <c r="S164" s="656"/>
      <c r="T164" s="656"/>
      <c r="U164" s="656"/>
      <c r="V164" s="656"/>
      <c r="W164" s="656"/>
      <c r="X164" s="656"/>
      <c r="Y164" s="656"/>
      <c r="Z164" s="457"/>
    </row>
    <row r="165" spans="4:26" x14ac:dyDescent="0.2">
      <c r="P165" s="657"/>
      <c r="Q165" s="657"/>
      <c r="R165" s="657"/>
      <c r="S165" s="657"/>
      <c r="T165" s="657"/>
      <c r="U165" s="657"/>
      <c r="V165" s="657"/>
      <c r="W165" s="657"/>
      <c r="X165" s="657"/>
      <c r="Y165" s="657"/>
      <c r="Z165" s="458"/>
    </row>
    <row r="166" spans="4:26" x14ac:dyDescent="0.2">
      <c r="P166" s="657"/>
      <c r="Q166" s="657"/>
      <c r="R166" s="657"/>
      <c r="S166" s="657"/>
      <c r="T166" s="657"/>
      <c r="U166" s="657"/>
      <c r="V166" s="657"/>
      <c r="W166" s="657"/>
      <c r="X166" s="657"/>
      <c r="Y166" s="657"/>
      <c r="Z166" s="458"/>
    </row>
  </sheetData>
  <mergeCells count="159">
    <mergeCell ref="B1:Y1"/>
    <mergeCell ref="B2:N2"/>
    <mergeCell ref="O2:Y2"/>
    <mergeCell ref="B4:C6"/>
    <mergeCell ref="D4:D6"/>
    <mergeCell ref="E4:E6"/>
    <mergeCell ref="F4:F6"/>
    <mergeCell ref="G4:G6"/>
    <mergeCell ref="H4:H6"/>
    <mergeCell ref="I4:I6"/>
    <mergeCell ref="V4:V6"/>
    <mergeCell ref="W4:W6"/>
    <mergeCell ref="X4:X6"/>
    <mergeCell ref="Y4:Y6"/>
    <mergeCell ref="A11:A13"/>
    <mergeCell ref="B11:B13"/>
    <mergeCell ref="P4:P6"/>
    <mergeCell ref="Q4:Q6"/>
    <mergeCell ref="R4:R6"/>
    <mergeCell ref="S4:S6"/>
    <mergeCell ref="T4:T6"/>
    <mergeCell ref="U4:U6"/>
    <mergeCell ref="J4:J6"/>
    <mergeCell ref="K4:K6"/>
    <mergeCell ref="L4:L6"/>
    <mergeCell ref="M4:M6"/>
    <mergeCell ref="N4:N6"/>
    <mergeCell ref="O4:O6"/>
    <mergeCell ref="A23:A25"/>
    <mergeCell ref="B23:B25"/>
    <mergeCell ref="A26:A28"/>
    <mergeCell ref="B26:B28"/>
    <mergeCell ref="A29:A31"/>
    <mergeCell ref="B29:B31"/>
    <mergeCell ref="A14:A16"/>
    <mergeCell ref="B14:B16"/>
    <mergeCell ref="A17:A19"/>
    <mergeCell ref="B17:B19"/>
    <mergeCell ref="A20:A22"/>
    <mergeCell ref="B20:B22"/>
    <mergeCell ref="A41:A43"/>
    <mergeCell ref="B41:B43"/>
    <mergeCell ref="A44:A46"/>
    <mergeCell ref="B44:B46"/>
    <mergeCell ref="A47:A49"/>
    <mergeCell ref="B47:B49"/>
    <mergeCell ref="A32:A34"/>
    <mergeCell ref="B32:B34"/>
    <mergeCell ref="A35:A37"/>
    <mergeCell ref="B35:B37"/>
    <mergeCell ref="A38:A40"/>
    <mergeCell ref="B38:B40"/>
    <mergeCell ref="B61:H61"/>
    <mergeCell ref="P67:Y67"/>
    <mergeCell ref="P68:Y68"/>
    <mergeCell ref="P69:Y69"/>
    <mergeCell ref="P70:Y70"/>
    <mergeCell ref="P71:Y71"/>
    <mergeCell ref="A50:A52"/>
    <mergeCell ref="B50:B52"/>
    <mergeCell ref="A53:A55"/>
    <mergeCell ref="B53:B55"/>
    <mergeCell ref="A56:A58"/>
    <mergeCell ref="B56:B58"/>
    <mergeCell ref="P78:Y78"/>
    <mergeCell ref="P79:Y79"/>
    <mergeCell ref="P80:Y80"/>
    <mergeCell ref="P81:Y81"/>
    <mergeCell ref="P82:Y82"/>
    <mergeCell ref="P83:Y83"/>
    <mergeCell ref="P72:Y72"/>
    <mergeCell ref="P73:Y73"/>
    <mergeCell ref="P74:Y74"/>
    <mergeCell ref="P75:Y75"/>
    <mergeCell ref="P76:Y76"/>
    <mergeCell ref="P77:Y77"/>
    <mergeCell ref="P90:Y90"/>
    <mergeCell ref="P91:Y91"/>
    <mergeCell ref="P92:Y92"/>
    <mergeCell ref="P93:Y93"/>
    <mergeCell ref="P94:Y94"/>
    <mergeCell ref="P95:Y95"/>
    <mergeCell ref="P84:Y84"/>
    <mergeCell ref="P85:Y85"/>
    <mergeCell ref="P86:Y86"/>
    <mergeCell ref="P87:Y87"/>
    <mergeCell ref="P88:Y88"/>
    <mergeCell ref="P89:Y89"/>
    <mergeCell ref="P102:Y102"/>
    <mergeCell ref="P103:Y103"/>
    <mergeCell ref="P104:Y104"/>
    <mergeCell ref="P105:Y105"/>
    <mergeCell ref="P106:Y106"/>
    <mergeCell ref="P107:Y107"/>
    <mergeCell ref="P96:Y96"/>
    <mergeCell ref="P97:Y97"/>
    <mergeCell ref="P98:Y98"/>
    <mergeCell ref="P99:Y99"/>
    <mergeCell ref="P100:Y100"/>
    <mergeCell ref="P101:Y101"/>
    <mergeCell ref="P114:Y114"/>
    <mergeCell ref="P115:Y115"/>
    <mergeCell ref="P116:Y116"/>
    <mergeCell ref="P117:Y117"/>
    <mergeCell ref="P118:Y118"/>
    <mergeCell ref="P119:Y119"/>
    <mergeCell ref="P108:Y108"/>
    <mergeCell ref="P109:Y109"/>
    <mergeCell ref="P110:Y110"/>
    <mergeCell ref="P111:Y111"/>
    <mergeCell ref="P112:Y112"/>
    <mergeCell ref="P113:Y113"/>
    <mergeCell ref="P126:Y126"/>
    <mergeCell ref="P127:Y127"/>
    <mergeCell ref="P128:Y128"/>
    <mergeCell ref="P129:Y129"/>
    <mergeCell ref="P130:Y130"/>
    <mergeCell ref="P131:Y131"/>
    <mergeCell ref="P120:Y120"/>
    <mergeCell ref="P121:Y121"/>
    <mergeCell ref="P122:Y122"/>
    <mergeCell ref="P123:Y123"/>
    <mergeCell ref="P124:Y124"/>
    <mergeCell ref="P125:Y125"/>
    <mergeCell ref="P138:Y138"/>
    <mergeCell ref="P139:Y139"/>
    <mergeCell ref="P140:Y140"/>
    <mergeCell ref="P141:Y141"/>
    <mergeCell ref="P142:Y142"/>
    <mergeCell ref="P143:Y143"/>
    <mergeCell ref="P132:Y132"/>
    <mergeCell ref="P133:Y133"/>
    <mergeCell ref="P134:Y134"/>
    <mergeCell ref="P135:Y135"/>
    <mergeCell ref="P136:Y136"/>
    <mergeCell ref="P137:Y137"/>
    <mergeCell ref="P150:Y150"/>
    <mergeCell ref="P151:Y151"/>
    <mergeCell ref="P152:Y152"/>
    <mergeCell ref="P153:Y153"/>
    <mergeCell ref="P154:Y154"/>
    <mergeCell ref="P155:Y155"/>
    <mergeCell ref="P144:Y144"/>
    <mergeCell ref="P145:Y145"/>
    <mergeCell ref="P146:Y146"/>
    <mergeCell ref="P147:Y147"/>
    <mergeCell ref="P148:Y148"/>
    <mergeCell ref="P149:Y149"/>
    <mergeCell ref="P162:Y162"/>
    <mergeCell ref="P163:Y163"/>
    <mergeCell ref="P164:Y164"/>
    <mergeCell ref="P165:Y165"/>
    <mergeCell ref="P166:Y166"/>
    <mergeCell ref="P156:Y156"/>
    <mergeCell ref="P157:Y157"/>
    <mergeCell ref="P158:Y158"/>
    <mergeCell ref="P159:Y159"/>
    <mergeCell ref="P160:Y160"/>
    <mergeCell ref="P161:Y161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6" fitToHeight="2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7"/>
  <sheetViews>
    <sheetView showGridLines="0" zoomScaleNormal="100" workbookViewId="0">
      <selection activeCell="B1" sqref="B1:D1"/>
    </sheetView>
  </sheetViews>
  <sheetFormatPr defaultRowHeight="12.75" x14ac:dyDescent="0.2"/>
  <cols>
    <col min="1" max="1" width="6.7109375" style="5" customWidth="1"/>
    <col min="2" max="2" width="62.7109375" style="5" customWidth="1"/>
    <col min="3" max="3" width="6.7109375" style="475" customWidth="1"/>
    <col min="4" max="4" width="33.7109375" style="5" customWidth="1"/>
    <col min="5" max="5" width="6.7109375" style="5" customWidth="1"/>
    <col min="6" max="6" width="14.28515625" style="5" bestFit="1" customWidth="1"/>
    <col min="7" max="16384" width="9.140625" style="5"/>
  </cols>
  <sheetData>
    <row r="1" spans="2:6" s="459" customFormat="1" ht="21" customHeight="1" x14ac:dyDescent="0.2">
      <c r="B1" s="663" t="s">
        <v>535</v>
      </c>
      <c r="C1" s="663"/>
      <c r="D1" s="663"/>
    </row>
    <row r="2" spans="2:6" s="459" customFormat="1" ht="12.75" customHeight="1" x14ac:dyDescent="0.2">
      <c r="B2" s="460"/>
      <c r="C2" s="461"/>
      <c r="D2" s="461"/>
      <c r="F2" s="391"/>
    </row>
    <row r="3" spans="2:6" s="371" customFormat="1" ht="12.75" customHeight="1" x14ac:dyDescent="0.2">
      <c r="B3" s="368">
        <v>2019</v>
      </c>
      <c r="C3" s="369"/>
      <c r="D3" s="369" t="s">
        <v>67</v>
      </c>
      <c r="F3" s="335" t="s">
        <v>1</v>
      </c>
    </row>
    <row r="4" spans="2:6" s="462" customFormat="1" ht="12.75" customHeight="1" x14ac:dyDescent="0.2">
      <c r="B4" s="648" t="s">
        <v>414</v>
      </c>
      <c r="C4" s="593"/>
      <c r="D4" s="664" t="s">
        <v>536</v>
      </c>
    </row>
    <row r="5" spans="2:6" s="462" customFormat="1" ht="12.75" customHeight="1" x14ac:dyDescent="0.2">
      <c r="B5" s="533"/>
      <c r="C5" s="635"/>
      <c r="D5" s="536"/>
    </row>
    <row r="6" spans="2:6" s="462" customFormat="1" ht="12.75" customHeight="1" x14ac:dyDescent="0.2">
      <c r="B6" s="533"/>
      <c r="C6" s="635"/>
      <c r="D6" s="536"/>
    </row>
    <row r="7" spans="2:6" s="462" customFormat="1" ht="12.75" customHeight="1" x14ac:dyDescent="0.2">
      <c r="B7" s="533"/>
      <c r="C7" s="635"/>
      <c r="D7" s="536"/>
    </row>
    <row r="8" spans="2:6" s="462" customFormat="1" ht="12.75" customHeight="1" x14ac:dyDescent="0.2">
      <c r="B8" s="649"/>
      <c r="C8" s="594"/>
      <c r="D8" s="665"/>
    </row>
    <row r="9" spans="2:6" s="464" customFormat="1" ht="12.75" customHeight="1" x14ac:dyDescent="0.2">
      <c r="B9" s="374"/>
      <c r="C9" s="375"/>
      <c r="D9" s="463"/>
    </row>
    <row r="10" spans="2:6" s="15" customFormat="1" ht="12.75" customHeight="1" x14ac:dyDescent="0.2">
      <c r="B10" s="15" t="s">
        <v>537</v>
      </c>
      <c r="C10" s="465" t="s">
        <v>152</v>
      </c>
      <c r="D10" s="466">
        <v>4</v>
      </c>
    </row>
    <row r="11" spans="2:6" s="15" customFormat="1" ht="12.75" customHeight="1" x14ac:dyDescent="0.2">
      <c r="C11" s="465" t="s">
        <v>153</v>
      </c>
      <c r="D11" s="467">
        <v>2</v>
      </c>
    </row>
    <row r="12" spans="2:6" s="15" customFormat="1" ht="12.75" customHeight="1" x14ac:dyDescent="0.2">
      <c r="C12" s="465" t="s">
        <v>154</v>
      </c>
      <c r="D12" s="467">
        <v>2</v>
      </c>
    </row>
    <row r="13" spans="2:6" s="15" customFormat="1" ht="12.75" customHeight="1" x14ac:dyDescent="0.2">
      <c r="C13" s="79"/>
    </row>
    <row r="14" spans="2:6" s="15" customFormat="1" ht="12.75" customHeight="1" x14ac:dyDescent="0.2">
      <c r="B14" s="15" t="s">
        <v>538</v>
      </c>
      <c r="C14" s="465" t="s">
        <v>152</v>
      </c>
      <c r="D14" s="15">
        <v>28</v>
      </c>
    </row>
    <row r="15" spans="2:6" s="15" customFormat="1" ht="11.25" x14ac:dyDescent="0.2">
      <c r="C15" s="465" t="s">
        <v>153</v>
      </c>
      <c r="D15" s="423">
        <v>6</v>
      </c>
    </row>
    <row r="16" spans="2:6" s="15" customFormat="1" ht="11.25" x14ac:dyDescent="0.2">
      <c r="C16" s="465" t="s">
        <v>154</v>
      </c>
      <c r="D16" s="467">
        <v>22</v>
      </c>
    </row>
    <row r="17" spans="2:7" s="15" customFormat="1" ht="11.25" x14ac:dyDescent="0.2">
      <c r="B17" s="11"/>
      <c r="C17" s="79"/>
      <c r="D17" s="79"/>
    </row>
    <row r="18" spans="2:7" ht="3" customHeight="1" x14ac:dyDescent="0.2">
      <c r="B18" s="9"/>
      <c r="C18" s="468"/>
      <c r="D18" s="9"/>
    </row>
    <row r="20" spans="2:7" x14ac:dyDescent="0.2">
      <c r="B20" s="469" t="s">
        <v>412</v>
      </c>
      <c r="C20" s="469"/>
      <c r="D20" s="469"/>
      <c r="E20" s="469"/>
      <c r="F20" s="469"/>
      <c r="G20" s="469"/>
    </row>
    <row r="48" spans="2:4" x14ac:dyDescent="0.2">
      <c r="B48" s="470"/>
      <c r="C48" s="471"/>
      <c r="D48" s="472"/>
    </row>
    <row r="49" spans="2:4" x14ac:dyDescent="0.2">
      <c r="C49" s="471"/>
      <c r="D49" s="472"/>
    </row>
    <row r="50" spans="2:4" x14ac:dyDescent="0.2">
      <c r="B50" s="473"/>
      <c r="C50" s="471"/>
      <c r="D50" s="472"/>
    </row>
    <row r="51" spans="2:4" x14ac:dyDescent="0.2">
      <c r="B51" s="473"/>
      <c r="C51" s="471"/>
      <c r="D51" s="472"/>
    </row>
    <row r="52" spans="2:4" x14ac:dyDescent="0.2">
      <c r="B52" s="474"/>
      <c r="C52" s="471"/>
      <c r="D52" s="472"/>
    </row>
    <row r="53" spans="2:4" x14ac:dyDescent="0.2">
      <c r="B53" s="474"/>
      <c r="D53" s="472"/>
    </row>
    <row r="54" spans="2:4" x14ac:dyDescent="0.2">
      <c r="B54" s="474"/>
    </row>
    <row r="55" spans="2:4" x14ac:dyDescent="0.2">
      <c r="B55" s="474"/>
    </row>
    <row r="56" spans="2:4" x14ac:dyDescent="0.2">
      <c r="B56" s="474"/>
    </row>
    <row r="57" spans="2:4" x14ac:dyDescent="0.2">
      <c r="B57" s="474"/>
    </row>
  </sheetData>
  <mergeCells count="3">
    <mergeCell ref="B1:D1"/>
    <mergeCell ref="B4:C8"/>
    <mergeCell ref="D4:D8"/>
  </mergeCells>
  <hyperlinks>
    <hyperlink ref="F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2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48"/>
  <sheetViews>
    <sheetView showGridLines="0" zoomScaleNormal="100" workbookViewId="0">
      <selection activeCell="B1" sqref="B1:K1"/>
    </sheetView>
  </sheetViews>
  <sheetFormatPr defaultRowHeight="12.75" x14ac:dyDescent="0.2"/>
  <cols>
    <col min="1" max="1" width="6.7109375" style="170" customWidth="1"/>
    <col min="2" max="2" width="23" style="170" customWidth="1"/>
    <col min="3" max="11" width="7.7109375" style="170" customWidth="1"/>
    <col min="12" max="12" width="6.7109375" style="170" customWidth="1"/>
    <col min="13" max="13" width="14.85546875" style="170" customWidth="1"/>
    <col min="14" max="16384" width="9.140625" style="170"/>
  </cols>
  <sheetData>
    <row r="1" spans="2:19" ht="24" customHeight="1" x14ac:dyDescent="0.2">
      <c r="B1" s="487" t="s">
        <v>77</v>
      </c>
      <c r="C1" s="487"/>
      <c r="D1" s="487"/>
      <c r="E1" s="487"/>
      <c r="F1" s="487"/>
      <c r="G1" s="487"/>
      <c r="H1" s="487"/>
      <c r="I1" s="487"/>
      <c r="J1" s="487"/>
      <c r="K1" s="487"/>
    </row>
    <row r="2" spans="2:19" ht="11.25" customHeight="1" x14ac:dyDescent="0.2">
      <c r="B2" s="171"/>
      <c r="C2" s="172"/>
      <c r="D2" s="172"/>
      <c r="E2" s="172"/>
      <c r="F2" s="172"/>
      <c r="G2" s="172"/>
      <c r="H2" s="172"/>
      <c r="I2" s="172"/>
      <c r="J2" s="172"/>
      <c r="K2" s="172"/>
    </row>
    <row r="3" spans="2:19" s="175" customFormat="1" ht="12.75" customHeight="1" x14ac:dyDescent="0.2">
      <c r="B3" s="173">
        <v>2019</v>
      </c>
      <c r="C3" s="174"/>
      <c r="D3" s="174"/>
      <c r="H3" s="176"/>
      <c r="K3" s="176" t="s">
        <v>67</v>
      </c>
      <c r="M3" s="70" t="s">
        <v>1</v>
      </c>
    </row>
    <row r="4" spans="2:19" s="177" customFormat="1" ht="15" customHeight="1" x14ac:dyDescent="0.2">
      <c r="B4" s="488" t="s">
        <v>68</v>
      </c>
      <c r="C4" s="491" t="s">
        <v>151</v>
      </c>
      <c r="D4" s="491"/>
      <c r="E4" s="491"/>
      <c r="F4" s="491" t="s">
        <v>396</v>
      </c>
      <c r="G4" s="491"/>
      <c r="H4" s="491"/>
      <c r="I4" s="491" t="s">
        <v>397</v>
      </c>
      <c r="J4" s="491"/>
      <c r="K4" s="493"/>
    </row>
    <row r="5" spans="2:19" s="177" customFormat="1" ht="15" customHeight="1" x14ac:dyDescent="0.2">
      <c r="B5" s="489"/>
      <c r="C5" s="492"/>
      <c r="D5" s="492"/>
      <c r="E5" s="492"/>
      <c r="F5" s="492"/>
      <c r="G5" s="492"/>
      <c r="H5" s="492"/>
      <c r="I5" s="492"/>
      <c r="J5" s="492"/>
      <c r="K5" s="494"/>
    </row>
    <row r="6" spans="2:19" s="177" customFormat="1" ht="15" customHeight="1" x14ac:dyDescent="0.2">
      <c r="B6" s="490"/>
      <c r="C6" s="178" t="s">
        <v>152</v>
      </c>
      <c r="D6" s="178" t="s">
        <v>153</v>
      </c>
      <c r="E6" s="178" t="s">
        <v>154</v>
      </c>
      <c r="F6" s="178" t="s">
        <v>152</v>
      </c>
      <c r="G6" s="178" t="s">
        <v>153</v>
      </c>
      <c r="H6" s="178" t="s">
        <v>154</v>
      </c>
      <c r="I6" s="178" t="s">
        <v>152</v>
      </c>
      <c r="J6" s="178" t="s">
        <v>153</v>
      </c>
      <c r="K6" s="179" t="s">
        <v>154</v>
      </c>
      <c r="M6" s="112"/>
      <c r="N6" s="112"/>
      <c r="O6" s="112"/>
      <c r="P6" s="112"/>
      <c r="Q6" s="112"/>
      <c r="R6" s="112"/>
      <c r="S6" s="112"/>
    </row>
    <row r="7" spans="2:19" s="175" customFormat="1" ht="5.25" customHeight="1" x14ac:dyDescent="0.2">
      <c r="B7" s="180"/>
      <c r="C7" s="180"/>
      <c r="D7" s="180"/>
      <c r="E7" s="180"/>
      <c r="F7" s="180"/>
      <c r="G7" s="180"/>
      <c r="H7" s="180"/>
      <c r="I7" s="180"/>
      <c r="J7" s="180"/>
      <c r="K7" s="180"/>
      <c r="M7" s="112"/>
      <c r="N7" s="112"/>
      <c r="O7" s="112"/>
      <c r="P7" s="112"/>
      <c r="Q7" s="112"/>
      <c r="R7" s="112"/>
      <c r="S7" s="112"/>
    </row>
    <row r="8" spans="2:19" s="188" customFormat="1" ht="15" customHeight="1" x14ac:dyDescent="0.2">
      <c r="B8" s="181" t="s">
        <v>15</v>
      </c>
      <c r="C8" s="182">
        <v>1129</v>
      </c>
      <c r="D8" s="115">
        <v>498</v>
      </c>
      <c r="E8" s="115">
        <v>631</v>
      </c>
      <c r="F8" s="182">
        <v>237</v>
      </c>
      <c r="G8" s="115">
        <v>49</v>
      </c>
      <c r="H8" s="115">
        <v>188</v>
      </c>
      <c r="I8" s="182">
        <v>2335</v>
      </c>
      <c r="J8" s="115">
        <v>403</v>
      </c>
      <c r="K8" s="115">
        <v>1932</v>
      </c>
      <c r="L8" s="183"/>
      <c r="M8" s="184"/>
      <c r="N8" s="185"/>
      <c r="O8" s="186"/>
      <c r="P8" s="186"/>
      <c r="Q8" s="187"/>
      <c r="R8" s="187"/>
      <c r="S8" s="187"/>
    </row>
    <row r="9" spans="2:19" s="175" customFormat="1" ht="15" customHeight="1" x14ac:dyDescent="0.2">
      <c r="B9" s="189" t="s">
        <v>14</v>
      </c>
      <c r="C9" s="150">
        <v>9</v>
      </c>
      <c r="D9" s="120">
        <v>5</v>
      </c>
      <c r="E9" s="120">
        <v>4</v>
      </c>
      <c r="F9" s="150">
        <v>5</v>
      </c>
      <c r="G9" s="120">
        <v>1</v>
      </c>
      <c r="H9" s="120">
        <v>4</v>
      </c>
      <c r="I9" s="150">
        <v>26</v>
      </c>
      <c r="J9" s="120">
        <v>3</v>
      </c>
      <c r="K9" s="120">
        <v>23</v>
      </c>
      <c r="L9" s="190"/>
      <c r="M9" s="191"/>
      <c r="N9" s="185"/>
      <c r="O9" s="186"/>
      <c r="P9" s="186"/>
      <c r="Q9" s="187"/>
      <c r="R9" s="187"/>
      <c r="S9" s="187"/>
    </row>
    <row r="10" spans="2:19" s="175" customFormat="1" ht="15" customHeight="1" x14ac:dyDescent="0.2">
      <c r="B10" s="189" t="s">
        <v>16</v>
      </c>
      <c r="C10" s="150">
        <v>50</v>
      </c>
      <c r="D10" s="120">
        <v>13</v>
      </c>
      <c r="E10" s="120">
        <v>37</v>
      </c>
      <c r="F10" s="150">
        <v>20</v>
      </c>
      <c r="G10" s="120">
        <v>11</v>
      </c>
      <c r="H10" s="120">
        <v>9</v>
      </c>
      <c r="I10" s="150">
        <v>113</v>
      </c>
      <c r="J10" s="120">
        <v>21</v>
      </c>
      <c r="K10" s="120">
        <v>92</v>
      </c>
      <c r="L10" s="190"/>
      <c r="M10" s="191"/>
      <c r="N10" s="185"/>
      <c r="O10" s="186"/>
      <c r="P10" s="186"/>
      <c r="Q10" s="187"/>
      <c r="R10" s="187"/>
      <c r="S10" s="187"/>
    </row>
    <row r="11" spans="2:19" s="175" customFormat="1" ht="15" customHeight="1" x14ac:dyDescent="0.2">
      <c r="B11" s="189" t="s">
        <v>13</v>
      </c>
      <c r="C11" s="150">
        <v>828</v>
      </c>
      <c r="D11" s="120">
        <v>374</v>
      </c>
      <c r="E11" s="120">
        <v>454</v>
      </c>
      <c r="F11" s="150">
        <v>137</v>
      </c>
      <c r="G11" s="120">
        <v>23</v>
      </c>
      <c r="H11" s="120">
        <v>114</v>
      </c>
      <c r="I11" s="150">
        <v>1741</v>
      </c>
      <c r="J11" s="120">
        <v>310</v>
      </c>
      <c r="K11" s="120">
        <v>1431</v>
      </c>
      <c r="L11" s="190"/>
      <c r="M11" s="191"/>
      <c r="N11" s="185"/>
      <c r="O11" s="186"/>
      <c r="P11" s="186"/>
      <c r="Q11" s="187"/>
      <c r="R11" s="187"/>
      <c r="S11" s="187"/>
    </row>
    <row r="12" spans="2:19" s="175" customFormat="1" ht="15" customHeight="1" x14ac:dyDescent="0.2">
      <c r="B12" s="189" t="s">
        <v>12</v>
      </c>
      <c r="C12" s="150">
        <v>39</v>
      </c>
      <c r="D12" s="120">
        <v>17</v>
      </c>
      <c r="E12" s="120">
        <v>22</v>
      </c>
      <c r="F12" s="150">
        <v>19</v>
      </c>
      <c r="G12" s="120">
        <v>2</v>
      </c>
      <c r="H12" s="120">
        <v>17</v>
      </c>
      <c r="I12" s="150">
        <v>112</v>
      </c>
      <c r="J12" s="120">
        <v>21</v>
      </c>
      <c r="K12" s="120">
        <v>91</v>
      </c>
      <c r="L12" s="190"/>
      <c r="M12" s="191"/>
      <c r="N12" s="185"/>
      <c r="O12" s="186"/>
      <c r="P12" s="186"/>
      <c r="Q12" s="187"/>
      <c r="R12" s="187"/>
      <c r="S12" s="187"/>
    </row>
    <row r="13" spans="2:19" s="175" customFormat="1" ht="15" customHeight="1" x14ac:dyDescent="0.2">
      <c r="B13" s="189" t="s">
        <v>11</v>
      </c>
      <c r="C13" s="150">
        <v>11</v>
      </c>
      <c r="D13" s="120">
        <v>4</v>
      </c>
      <c r="E13" s="120">
        <v>7</v>
      </c>
      <c r="F13" s="150">
        <v>4</v>
      </c>
      <c r="G13" s="120">
        <v>1</v>
      </c>
      <c r="H13" s="120">
        <v>3</v>
      </c>
      <c r="I13" s="150">
        <v>23</v>
      </c>
      <c r="J13" s="120">
        <v>4</v>
      </c>
      <c r="K13" s="120">
        <v>19</v>
      </c>
      <c r="L13" s="190"/>
      <c r="M13" s="191"/>
      <c r="N13" s="185"/>
      <c r="O13" s="186"/>
      <c r="P13" s="186"/>
      <c r="Q13" s="187"/>
      <c r="R13" s="187"/>
      <c r="S13" s="187"/>
    </row>
    <row r="14" spans="2:19" s="175" customFormat="1" ht="15" customHeight="1" x14ac:dyDescent="0.2">
      <c r="B14" s="189" t="s">
        <v>10</v>
      </c>
      <c r="C14" s="150">
        <v>7</v>
      </c>
      <c r="D14" s="120">
        <v>2</v>
      </c>
      <c r="E14" s="120">
        <v>5</v>
      </c>
      <c r="F14" s="150">
        <v>2</v>
      </c>
      <c r="G14" s="120">
        <v>1</v>
      </c>
      <c r="H14" s="120">
        <v>1</v>
      </c>
      <c r="I14" s="150">
        <v>12</v>
      </c>
      <c r="J14" s="120">
        <v>2</v>
      </c>
      <c r="K14" s="120">
        <v>10</v>
      </c>
      <c r="L14" s="190"/>
      <c r="M14" s="191"/>
      <c r="N14" s="185"/>
      <c r="O14" s="186"/>
      <c r="P14" s="186"/>
      <c r="Q14" s="187"/>
      <c r="R14" s="187"/>
      <c r="S14" s="187"/>
    </row>
    <row r="15" spans="2:19" s="175" customFormat="1" ht="15" customHeight="1" x14ac:dyDescent="0.2">
      <c r="B15" s="189" t="s">
        <v>9</v>
      </c>
      <c r="C15" s="150">
        <v>26</v>
      </c>
      <c r="D15" s="120">
        <v>12</v>
      </c>
      <c r="E15" s="120">
        <v>14</v>
      </c>
      <c r="F15" s="150">
        <v>12</v>
      </c>
      <c r="G15" s="120">
        <v>5</v>
      </c>
      <c r="H15" s="120">
        <v>7</v>
      </c>
      <c r="I15" s="150">
        <v>45</v>
      </c>
      <c r="J15" s="120">
        <v>6</v>
      </c>
      <c r="K15" s="120">
        <v>39</v>
      </c>
      <c r="L15" s="190"/>
      <c r="M15" s="191"/>
      <c r="N15" s="185"/>
      <c r="O15" s="186"/>
      <c r="P15" s="186"/>
      <c r="Q15" s="187"/>
      <c r="R15" s="187"/>
      <c r="S15" s="187"/>
    </row>
    <row r="16" spans="2:19" s="175" customFormat="1" ht="15" customHeight="1" x14ac:dyDescent="0.2">
      <c r="B16" s="189" t="s">
        <v>8</v>
      </c>
      <c r="C16" s="150">
        <v>138</v>
      </c>
      <c r="D16" s="120">
        <v>61</v>
      </c>
      <c r="E16" s="120">
        <v>77</v>
      </c>
      <c r="F16" s="150">
        <v>27</v>
      </c>
      <c r="G16" s="120">
        <v>4</v>
      </c>
      <c r="H16" s="120">
        <v>23</v>
      </c>
      <c r="I16" s="150">
        <v>186</v>
      </c>
      <c r="J16" s="120">
        <v>24</v>
      </c>
      <c r="K16" s="120">
        <v>162</v>
      </c>
      <c r="L16" s="190"/>
      <c r="M16" s="191"/>
      <c r="N16" s="185"/>
      <c r="O16" s="186"/>
      <c r="P16" s="186"/>
      <c r="Q16" s="187"/>
      <c r="R16" s="187"/>
      <c r="S16" s="187"/>
    </row>
    <row r="17" spans="2:19" s="175" customFormat="1" ht="15" customHeight="1" x14ac:dyDescent="0.2">
      <c r="B17" s="189" t="s">
        <v>7</v>
      </c>
      <c r="C17" s="150">
        <v>5</v>
      </c>
      <c r="D17" s="120">
        <v>2</v>
      </c>
      <c r="E17" s="120">
        <v>3</v>
      </c>
      <c r="F17" s="175">
        <v>5</v>
      </c>
      <c r="G17" s="175">
        <v>0</v>
      </c>
      <c r="H17" s="175">
        <v>5</v>
      </c>
      <c r="I17" s="150">
        <v>30</v>
      </c>
      <c r="J17" s="120">
        <v>6</v>
      </c>
      <c r="K17" s="120">
        <v>24</v>
      </c>
      <c r="L17" s="190"/>
      <c r="M17" s="191"/>
      <c r="N17" s="185"/>
      <c r="O17" s="186"/>
      <c r="P17" s="186"/>
      <c r="Q17" s="187"/>
      <c r="R17" s="187"/>
      <c r="S17" s="187"/>
    </row>
    <row r="18" spans="2:19" s="175" customFormat="1" ht="15" customHeight="1" x14ac:dyDescent="0.2">
      <c r="B18" s="189" t="s">
        <v>6</v>
      </c>
      <c r="C18" s="150">
        <v>6</v>
      </c>
      <c r="D18" s="120">
        <v>4</v>
      </c>
      <c r="E18" s="120">
        <v>2</v>
      </c>
      <c r="F18" s="175">
        <v>4</v>
      </c>
      <c r="G18" s="120">
        <v>1</v>
      </c>
      <c r="H18" s="120">
        <v>3</v>
      </c>
      <c r="I18" s="150">
        <v>31</v>
      </c>
      <c r="J18" s="120">
        <v>5</v>
      </c>
      <c r="K18" s="120">
        <v>26</v>
      </c>
      <c r="L18" s="190"/>
      <c r="M18" s="191"/>
      <c r="N18" s="185"/>
      <c r="O18" s="186"/>
      <c r="P18" s="186"/>
      <c r="Q18" s="187"/>
      <c r="R18" s="187"/>
      <c r="S18" s="187"/>
    </row>
    <row r="19" spans="2:19" s="175" customFormat="1" ht="15" customHeight="1" x14ac:dyDescent="0.2">
      <c r="B19" s="189" t="s">
        <v>5</v>
      </c>
      <c r="C19" s="150">
        <v>10</v>
      </c>
      <c r="D19" s="120">
        <v>4</v>
      </c>
      <c r="E19" s="120">
        <v>6</v>
      </c>
      <c r="F19" s="150">
        <v>2</v>
      </c>
      <c r="G19" s="120">
        <v>0</v>
      </c>
      <c r="H19" s="120">
        <v>2</v>
      </c>
      <c r="I19" s="150">
        <v>16</v>
      </c>
      <c r="J19" s="120">
        <v>1</v>
      </c>
      <c r="K19" s="120">
        <v>15</v>
      </c>
      <c r="L19" s="190"/>
      <c r="M19" s="191"/>
      <c r="N19" s="185"/>
      <c r="O19" s="186"/>
      <c r="P19" s="186"/>
      <c r="Q19" s="187"/>
      <c r="R19" s="187"/>
      <c r="S19" s="187"/>
    </row>
    <row r="20" spans="2:19" s="175" customFormat="1" ht="9" customHeight="1" x14ac:dyDescent="0.2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M20" s="112"/>
      <c r="N20" s="112"/>
      <c r="O20" s="186"/>
      <c r="P20" s="186"/>
      <c r="Q20" s="112"/>
      <c r="R20" s="112"/>
      <c r="S20" s="187"/>
    </row>
    <row r="21" spans="2:19" s="175" customFormat="1" ht="3" customHeight="1" x14ac:dyDescent="0.2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M21" s="112"/>
      <c r="N21" s="112"/>
      <c r="O21" s="186"/>
      <c r="P21" s="112"/>
      <c r="Q21" s="112"/>
      <c r="R21" s="112"/>
      <c r="S21" s="112"/>
    </row>
    <row r="22" spans="2:19" s="175" customFormat="1" ht="12.75" customHeight="1" x14ac:dyDescent="0.2">
      <c r="B22" s="192"/>
      <c r="C22" s="192"/>
      <c r="O22" s="186"/>
    </row>
    <row r="23" spans="2:19" s="198" customFormat="1" ht="12.75" customHeight="1" x14ac:dyDescent="0.15">
      <c r="B23" s="495" t="s">
        <v>155</v>
      </c>
      <c r="C23" s="495"/>
      <c r="D23" s="495"/>
      <c r="E23" s="495"/>
      <c r="F23" s="194"/>
      <c r="G23" s="195"/>
      <c r="H23" s="195"/>
      <c r="I23" s="196"/>
      <c r="J23" s="197"/>
      <c r="K23" s="197"/>
    </row>
    <row r="24" spans="2:19" s="198" customFormat="1" ht="15.75" customHeight="1" x14ac:dyDescent="0.15">
      <c r="B24" s="496" t="s">
        <v>146</v>
      </c>
      <c r="C24" s="496"/>
      <c r="D24" s="496"/>
      <c r="E24" s="496"/>
      <c r="F24" s="199"/>
      <c r="G24" s="199"/>
      <c r="H24" s="199"/>
      <c r="I24" s="196"/>
      <c r="J24" s="197"/>
      <c r="K24" s="197"/>
    </row>
    <row r="25" spans="2:19" s="198" customFormat="1" ht="12" customHeight="1" x14ac:dyDescent="0.15">
      <c r="B25" s="497" t="s">
        <v>156</v>
      </c>
      <c r="C25" s="497"/>
      <c r="D25" s="497"/>
      <c r="E25" s="497"/>
      <c r="F25" s="200"/>
      <c r="G25" s="200"/>
      <c r="H25" s="200"/>
      <c r="I25" s="196"/>
      <c r="J25" s="197"/>
      <c r="K25" s="197"/>
    </row>
    <row r="26" spans="2:19" s="198" customFormat="1" ht="12" customHeight="1" x14ac:dyDescent="0.15">
      <c r="B26" s="498" t="s">
        <v>394</v>
      </c>
      <c r="C26" s="498"/>
      <c r="D26" s="498"/>
      <c r="E26" s="498"/>
      <c r="F26" s="200"/>
      <c r="G26" s="200"/>
      <c r="H26" s="200"/>
      <c r="I26" s="196"/>
      <c r="J26" s="197"/>
      <c r="K26" s="197"/>
    </row>
    <row r="27" spans="2:19" s="198" customFormat="1" ht="34.5" customHeight="1" x14ac:dyDescent="0.15">
      <c r="B27" s="486" t="s">
        <v>395</v>
      </c>
      <c r="C27" s="486"/>
      <c r="D27" s="486"/>
      <c r="E27" s="486"/>
      <c r="F27" s="486"/>
      <c r="G27" s="486"/>
      <c r="H27" s="486"/>
      <c r="I27" s="486"/>
      <c r="J27" s="486"/>
      <c r="K27" s="486"/>
    </row>
    <row r="28" spans="2:19" ht="6.75" customHeight="1" x14ac:dyDescent="0.2">
      <c r="B28" s="133"/>
      <c r="C28" s="201"/>
      <c r="D28" s="201"/>
      <c r="E28" s="201"/>
      <c r="F28" s="201"/>
      <c r="G28" s="201"/>
      <c r="H28" s="201"/>
      <c r="I28" s="201"/>
      <c r="J28" s="201"/>
      <c r="K28" s="201"/>
    </row>
    <row r="29" spans="2:19" x14ac:dyDescent="0.2">
      <c r="B29" s="168" t="s">
        <v>2</v>
      </c>
      <c r="C29" s="201"/>
      <c r="D29" s="201"/>
      <c r="E29" s="201"/>
      <c r="F29" s="202"/>
      <c r="G29" s="201"/>
      <c r="H29" s="201"/>
      <c r="I29" s="201"/>
      <c r="J29" s="201"/>
      <c r="K29" s="201"/>
    </row>
    <row r="30" spans="2:19" x14ac:dyDescent="0.2">
      <c r="B30" s="201"/>
      <c r="C30" s="201"/>
      <c r="D30" s="201"/>
      <c r="E30" s="201"/>
      <c r="F30" s="201"/>
      <c r="G30" s="201"/>
      <c r="H30" s="201"/>
      <c r="I30" s="201"/>
      <c r="J30" s="201"/>
      <c r="K30" s="201"/>
    </row>
    <row r="31" spans="2:19" x14ac:dyDescent="0.2"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spans="2:19" x14ac:dyDescent="0.2">
      <c r="B32" s="201"/>
      <c r="C32" s="201"/>
      <c r="D32" s="201"/>
      <c r="E32" s="201"/>
      <c r="F32" s="201"/>
      <c r="G32" s="201"/>
      <c r="H32" s="201"/>
      <c r="I32" s="201"/>
      <c r="J32" s="201"/>
      <c r="K32" s="201"/>
    </row>
    <row r="33" spans="2:11" x14ac:dyDescent="0.2">
      <c r="B33" s="201"/>
      <c r="C33" s="201"/>
      <c r="D33" s="201"/>
      <c r="E33" s="201"/>
      <c r="F33" s="201"/>
      <c r="G33" s="201"/>
      <c r="H33" s="201"/>
      <c r="I33" s="201"/>
      <c r="J33" s="201"/>
      <c r="K33" s="201"/>
    </row>
    <row r="34" spans="2:11" x14ac:dyDescent="0.2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2:11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2:11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2:11" x14ac:dyDescent="0.2"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2:11" x14ac:dyDescent="0.2"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2:11" x14ac:dyDescent="0.2">
      <c r="B39" s="201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2:11" x14ac:dyDescent="0.2">
      <c r="B40" s="201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11" x14ac:dyDescent="0.2">
      <c r="B41" s="201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11" x14ac:dyDescent="0.2">
      <c r="B42" s="201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11" x14ac:dyDescent="0.2">
      <c r="B43" s="201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">
      <c r="B44" s="201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11" x14ac:dyDescent="0.2">
      <c r="B45" s="201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">
      <c r="B46" s="201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11" x14ac:dyDescent="0.2">
      <c r="B47" s="201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2:11" x14ac:dyDescent="0.2">
      <c r="B48" s="201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2:11" x14ac:dyDescent="0.2">
      <c r="B49" s="201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2:11" x14ac:dyDescent="0.2">
      <c r="B50" s="201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2:11" x14ac:dyDescent="0.2">
      <c r="B51" s="201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2:11" x14ac:dyDescent="0.2">
      <c r="B52" s="201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2:11" x14ac:dyDescent="0.2">
      <c r="B53" s="201"/>
      <c r="C53" s="202"/>
      <c r="D53" s="202"/>
      <c r="E53" s="202"/>
      <c r="F53" s="202"/>
      <c r="G53" s="202"/>
      <c r="H53" s="202"/>
      <c r="I53" s="202"/>
      <c r="J53" s="202"/>
      <c r="K53" s="202"/>
    </row>
    <row r="54" spans="2:11" x14ac:dyDescent="0.2">
      <c r="B54" s="201"/>
      <c r="C54" s="202"/>
      <c r="D54" s="202"/>
      <c r="E54" s="202"/>
      <c r="F54" s="202"/>
      <c r="G54" s="202"/>
      <c r="H54" s="202"/>
      <c r="I54" s="202"/>
      <c r="J54" s="202"/>
      <c r="K54" s="202"/>
    </row>
    <row r="55" spans="2:11" x14ac:dyDescent="0.2">
      <c r="B55" s="201"/>
      <c r="C55" s="202"/>
      <c r="D55" s="202"/>
      <c r="E55" s="202"/>
      <c r="F55" s="202"/>
      <c r="G55" s="202"/>
      <c r="H55" s="202"/>
      <c r="I55" s="202"/>
      <c r="J55" s="202"/>
      <c r="K55" s="202"/>
    </row>
    <row r="56" spans="2:11" x14ac:dyDescent="0.2">
      <c r="B56" s="201"/>
      <c r="C56" s="201"/>
      <c r="D56" s="201"/>
      <c r="E56" s="201"/>
      <c r="F56" s="201"/>
      <c r="G56" s="201"/>
      <c r="H56" s="201"/>
      <c r="I56" s="201"/>
      <c r="J56" s="201"/>
      <c r="K56" s="201"/>
    </row>
    <row r="57" spans="2:11" x14ac:dyDescent="0.2">
      <c r="B57" s="201"/>
      <c r="C57" s="201"/>
      <c r="D57" s="201"/>
      <c r="E57" s="201"/>
      <c r="F57" s="201"/>
      <c r="G57" s="201"/>
      <c r="H57" s="201"/>
      <c r="I57" s="201"/>
      <c r="J57" s="201"/>
      <c r="K57" s="201"/>
    </row>
    <row r="58" spans="2:11" x14ac:dyDescent="0.2">
      <c r="B58" s="201"/>
      <c r="C58" s="201"/>
      <c r="D58" s="201"/>
      <c r="E58" s="201"/>
      <c r="F58" s="201"/>
      <c r="G58" s="201"/>
      <c r="H58" s="201"/>
      <c r="I58" s="201"/>
      <c r="J58" s="201"/>
      <c r="K58" s="201"/>
    </row>
    <row r="59" spans="2:11" x14ac:dyDescent="0.2">
      <c r="B59" s="201"/>
      <c r="C59" s="201"/>
      <c r="D59" s="201"/>
      <c r="E59" s="201"/>
      <c r="F59" s="201"/>
      <c r="G59" s="201"/>
      <c r="H59" s="201"/>
      <c r="I59" s="201"/>
      <c r="J59" s="201"/>
      <c r="K59" s="201"/>
    </row>
    <row r="60" spans="2:11" x14ac:dyDescent="0.2">
      <c r="B60" s="201"/>
      <c r="C60" s="201"/>
      <c r="D60" s="201"/>
      <c r="E60" s="201"/>
      <c r="F60" s="201"/>
      <c r="G60" s="201"/>
      <c r="H60" s="201"/>
      <c r="I60" s="201"/>
      <c r="J60" s="201"/>
      <c r="K60" s="201"/>
    </row>
    <row r="61" spans="2:11" x14ac:dyDescent="0.2">
      <c r="B61" s="201"/>
      <c r="C61" s="201"/>
      <c r="D61" s="201"/>
      <c r="E61" s="201"/>
      <c r="F61" s="201"/>
      <c r="G61" s="201"/>
      <c r="H61" s="201"/>
      <c r="I61" s="201"/>
      <c r="J61" s="201"/>
      <c r="K61" s="201"/>
    </row>
    <row r="62" spans="2:11" x14ac:dyDescent="0.2">
      <c r="B62" s="201"/>
      <c r="C62" s="201"/>
      <c r="D62" s="201"/>
      <c r="E62" s="201"/>
      <c r="F62" s="201"/>
      <c r="G62" s="201"/>
      <c r="H62" s="201"/>
      <c r="I62" s="201"/>
      <c r="J62" s="201"/>
      <c r="K62" s="201"/>
    </row>
    <row r="63" spans="2:11" x14ac:dyDescent="0.2">
      <c r="B63" s="201"/>
      <c r="C63" s="201"/>
      <c r="D63" s="201"/>
      <c r="E63" s="201"/>
      <c r="F63" s="201"/>
      <c r="G63" s="201"/>
      <c r="H63" s="201"/>
      <c r="I63" s="201"/>
      <c r="J63" s="201"/>
      <c r="K63" s="201"/>
    </row>
    <row r="64" spans="2:11" x14ac:dyDescent="0.2">
      <c r="B64" s="201"/>
      <c r="C64" s="201"/>
      <c r="D64" s="201"/>
      <c r="E64" s="201"/>
      <c r="F64" s="201"/>
      <c r="G64" s="201"/>
      <c r="H64" s="201"/>
      <c r="I64" s="201"/>
      <c r="J64" s="201"/>
      <c r="K64" s="201"/>
    </row>
    <row r="65" spans="2:11" x14ac:dyDescent="0.2">
      <c r="B65" s="201"/>
      <c r="C65" s="201"/>
      <c r="D65" s="201"/>
      <c r="E65" s="201"/>
      <c r="F65" s="201"/>
      <c r="G65" s="201"/>
      <c r="H65" s="201"/>
      <c r="I65" s="201"/>
      <c r="J65" s="201"/>
      <c r="K65" s="201"/>
    </row>
    <row r="66" spans="2:11" x14ac:dyDescent="0.2">
      <c r="B66" s="201"/>
      <c r="C66" s="201"/>
      <c r="D66" s="201"/>
      <c r="E66" s="201"/>
      <c r="F66" s="201"/>
      <c r="G66" s="201"/>
      <c r="H66" s="201"/>
      <c r="I66" s="201"/>
      <c r="J66" s="201"/>
      <c r="K66" s="201"/>
    </row>
    <row r="67" spans="2:11" x14ac:dyDescent="0.2">
      <c r="B67" s="201"/>
      <c r="C67" s="201"/>
      <c r="D67" s="201"/>
      <c r="E67" s="201"/>
      <c r="F67" s="201"/>
      <c r="G67" s="201"/>
      <c r="H67" s="201"/>
      <c r="I67" s="201"/>
      <c r="J67" s="201"/>
      <c r="K67" s="201"/>
    </row>
    <row r="68" spans="2:11" x14ac:dyDescent="0.2">
      <c r="B68" s="201"/>
      <c r="C68" s="201"/>
      <c r="D68" s="201"/>
      <c r="E68" s="201"/>
      <c r="F68" s="201"/>
      <c r="G68" s="201"/>
      <c r="H68" s="201"/>
      <c r="I68" s="201"/>
      <c r="J68" s="201"/>
      <c r="K68" s="201"/>
    </row>
    <row r="69" spans="2:11" x14ac:dyDescent="0.2">
      <c r="B69" s="201"/>
      <c r="C69" s="201"/>
      <c r="D69" s="201"/>
      <c r="E69" s="201"/>
      <c r="F69" s="201"/>
      <c r="G69" s="201"/>
      <c r="H69" s="201"/>
      <c r="I69" s="201"/>
      <c r="J69" s="201"/>
      <c r="K69" s="201"/>
    </row>
    <row r="70" spans="2:11" x14ac:dyDescent="0.2">
      <c r="B70" s="201"/>
      <c r="C70" s="201"/>
      <c r="D70" s="201"/>
      <c r="E70" s="201"/>
      <c r="F70" s="201"/>
      <c r="G70" s="201"/>
      <c r="H70" s="201"/>
      <c r="I70" s="201"/>
      <c r="J70" s="201"/>
      <c r="K70" s="201"/>
    </row>
    <row r="71" spans="2:11" x14ac:dyDescent="0.2">
      <c r="B71" s="201"/>
      <c r="C71" s="201"/>
      <c r="D71" s="201"/>
      <c r="E71" s="201"/>
      <c r="F71" s="201"/>
      <c r="G71" s="201"/>
      <c r="H71" s="201"/>
      <c r="I71" s="201"/>
      <c r="J71" s="201"/>
      <c r="K71" s="201"/>
    </row>
    <row r="72" spans="2:11" x14ac:dyDescent="0.2">
      <c r="B72" s="201"/>
      <c r="C72" s="201"/>
      <c r="D72" s="201"/>
      <c r="E72" s="201"/>
      <c r="F72" s="201"/>
      <c r="G72" s="201"/>
      <c r="H72" s="201"/>
      <c r="I72" s="201"/>
      <c r="J72" s="201"/>
      <c r="K72" s="201"/>
    </row>
    <row r="73" spans="2:11" x14ac:dyDescent="0.2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x14ac:dyDescent="0.2">
      <c r="B74" s="201"/>
      <c r="C74" s="201"/>
      <c r="D74" s="201"/>
      <c r="E74" s="201"/>
      <c r="F74" s="201"/>
      <c r="G74" s="201"/>
      <c r="H74" s="201"/>
      <c r="I74" s="201"/>
      <c r="J74" s="201"/>
      <c r="K74" s="201"/>
    </row>
    <row r="75" spans="2:11" x14ac:dyDescent="0.2">
      <c r="B75" s="201"/>
      <c r="C75" s="201"/>
      <c r="D75" s="201"/>
      <c r="E75" s="201"/>
      <c r="F75" s="201"/>
      <c r="G75" s="201"/>
      <c r="H75" s="201"/>
      <c r="I75" s="201"/>
      <c r="J75" s="201"/>
      <c r="K75" s="201"/>
    </row>
    <row r="76" spans="2:11" x14ac:dyDescent="0.2">
      <c r="B76" s="201"/>
      <c r="C76" s="201"/>
      <c r="D76" s="201"/>
      <c r="E76" s="201"/>
      <c r="F76" s="201"/>
      <c r="G76" s="201"/>
      <c r="H76" s="201"/>
      <c r="I76" s="201"/>
      <c r="J76" s="201"/>
      <c r="K76" s="201"/>
    </row>
    <row r="77" spans="2:11" x14ac:dyDescent="0.2">
      <c r="B77" s="201"/>
      <c r="C77" s="201"/>
      <c r="D77" s="201"/>
      <c r="E77" s="201"/>
      <c r="F77" s="201"/>
      <c r="G77" s="201"/>
      <c r="H77" s="201"/>
      <c r="I77" s="201"/>
      <c r="J77" s="201"/>
      <c r="K77" s="201"/>
    </row>
    <row r="78" spans="2:11" x14ac:dyDescent="0.2">
      <c r="B78" s="201"/>
      <c r="C78" s="201"/>
      <c r="D78" s="201"/>
      <c r="E78" s="201"/>
      <c r="F78" s="201"/>
      <c r="G78" s="201"/>
      <c r="H78" s="201"/>
      <c r="I78" s="201"/>
      <c r="J78" s="201"/>
      <c r="K78" s="201"/>
    </row>
    <row r="79" spans="2:11" x14ac:dyDescent="0.2">
      <c r="B79" s="201"/>
      <c r="C79" s="201"/>
      <c r="D79" s="201"/>
      <c r="E79" s="201"/>
      <c r="F79" s="201"/>
      <c r="G79" s="201"/>
      <c r="H79" s="201"/>
      <c r="I79" s="201"/>
      <c r="J79" s="201"/>
      <c r="K79" s="201"/>
    </row>
    <row r="80" spans="2:11" x14ac:dyDescent="0.2">
      <c r="B80" s="201"/>
      <c r="C80" s="201"/>
      <c r="D80" s="201"/>
      <c r="E80" s="201"/>
      <c r="F80" s="201"/>
      <c r="G80" s="201"/>
      <c r="H80" s="201"/>
      <c r="I80" s="201"/>
      <c r="J80" s="201"/>
      <c r="K80" s="201"/>
    </row>
    <row r="81" spans="2:11" x14ac:dyDescent="0.2">
      <c r="B81" s="201"/>
      <c r="C81" s="201"/>
      <c r="D81" s="201"/>
      <c r="E81" s="201"/>
      <c r="F81" s="201"/>
      <c r="G81" s="201"/>
      <c r="H81" s="201"/>
      <c r="I81" s="201"/>
      <c r="J81" s="201"/>
      <c r="K81" s="201"/>
    </row>
    <row r="82" spans="2:11" x14ac:dyDescent="0.2">
      <c r="B82" s="201"/>
      <c r="C82" s="201"/>
      <c r="D82" s="201"/>
      <c r="E82" s="201"/>
      <c r="F82" s="201"/>
      <c r="G82" s="201"/>
      <c r="H82" s="201"/>
      <c r="I82" s="201"/>
      <c r="J82" s="201"/>
      <c r="K82" s="201"/>
    </row>
    <row r="83" spans="2:11" x14ac:dyDescent="0.2">
      <c r="B83" s="201"/>
      <c r="C83" s="201"/>
      <c r="D83" s="201"/>
      <c r="E83" s="201"/>
      <c r="F83" s="201"/>
      <c r="G83" s="201"/>
      <c r="H83" s="201"/>
      <c r="I83" s="201"/>
      <c r="J83" s="201"/>
      <c r="K83" s="201"/>
    </row>
    <row r="84" spans="2:11" x14ac:dyDescent="0.2">
      <c r="B84" s="201"/>
      <c r="C84" s="201"/>
      <c r="D84" s="201"/>
      <c r="E84" s="201"/>
      <c r="F84" s="201"/>
      <c r="G84" s="201"/>
      <c r="H84" s="201"/>
      <c r="I84" s="201"/>
      <c r="J84" s="201"/>
      <c r="K84" s="201"/>
    </row>
    <row r="85" spans="2:11" x14ac:dyDescent="0.2">
      <c r="B85" s="201"/>
      <c r="C85" s="201"/>
      <c r="D85" s="201"/>
      <c r="E85" s="201"/>
      <c r="F85" s="201"/>
      <c r="G85" s="201"/>
      <c r="H85" s="201"/>
      <c r="I85" s="201"/>
      <c r="J85" s="201"/>
      <c r="K85" s="201"/>
    </row>
    <row r="86" spans="2:11" x14ac:dyDescent="0.2">
      <c r="B86" s="201"/>
      <c r="C86" s="201"/>
      <c r="D86" s="201"/>
      <c r="E86" s="201"/>
      <c r="F86" s="201"/>
      <c r="G86" s="201"/>
      <c r="H86" s="201"/>
      <c r="I86" s="201"/>
      <c r="J86" s="201"/>
      <c r="K86" s="201"/>
    </row>
    <row r="87" spans="2:11" x14ac:dyDescent="0.2">
      <c r="B87" s="201"/>
      <c r="C87" s="201"/>
      <c r="D87" s="201"/>
      <c r="E87" s="201"/>
      <c r="F87" s="201"/>
      <c r="G87" s="201"/>
      <c r="H87" s="201"/>
      <c r="I87" s="201"/>
      <c r="J87" s="201"/>
      <c r="K87" s="201"/>
    </row>
    <row r="88" spans="2:11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</row>
    <row r="89" spans="2:11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</row>
    <row r="90" spans="2:11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</row>
    <row r="91" spans="2:11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</row>
    <row r="92" spans="2:11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</row>
    <row r="93" spans="2:11" x14ac:dyDescent="0.2">
      <c r="B93" s="203"/>
      <c r="C93" s="203"/>
      <c r="D93" s="203"/>
      <c r="E93" s="203"/>
      <c r="F93" s="203"/>
      <c r="G93" s="203"/>
      <c r="H93" s="203"/>
      <c r="I93" s="203"/>
      <c r="J93" s="203"/>
      <c r="K93" s="203"/>
    </row>
    <row r="94" spans="2:11" x14ac:dyDescent="0.2">
      <c r="B94" s="203"/>
      <c r="C94" s="203"/>
      <c r="D94" s="203"/>
      <c r="E94" s="203"/>
      <c r="F94" s="203"/>
      <c r="G94" s="203"/>
      <c r="H94" s="203"/>
      <c r="I94" s="203"/>
      <c r="J94" s="203"/>
      <c r="K94" s="203"/>
    </row>
    <row r="95" spans="2:11" x14ac:dyDescent="0.2">
      <c r="B95" s="203"/>
      <c r="C95" s="203"/>
      <c r="D95" s="203"/>
      <c r="E95" s="203"/>
      <c r="F95" s="203"/>
      <c r="G95" s="203"/>
      <c r="H95" s="203"/>
      <c r="I95" s="203"/>
      <c r="J95" s="203"/>
      <c r="K95" s="203"/>
    </row>
    <row r="96" spans="2:11" x14ac:dyDescent="0.2">
      <c r="B96" s="203"/>
      <c r="C96" s="203"/>
      <c r="D96" s="203"/>
      <c r="E96" s="203"/>
      <c r="F96" s="203"/>
      <c r="G96" s="203"/>
      <c r="H96" s="203"/>
      <c r="I96" s="203"/>
      <c r="J96" s="203"/>
      <c r="K96" s="203"/>
    </row>
    <row r="97" spans="2:11" x14ac:dyDescent="0.2">
      <c r="B97" s="203"/>
      <c r="C97" s="203"/>
      <c r="D97" s="203"/>
      <c r="E97" s="203"/>
      <c r="F97" s="203"/>
      <c r="G97" s="203"/>
      <c r="H97" s="203"/>
      <c r="I97" s="203"/>
      <c r="J97" s="203"/>
      <c r="K97" s="203"/>
    </row>
    <row r="98" spans="2:11" x14ac:dyDescent="0.2">
      <c r="B98" s="203"/>
      <c r="C98" s="203"/>
      <c r="D98" s="203"/>
      <c r="E98" s="203"/>
      <c r="F98" s="203"/>
      <c r="G98" s="203"/>
      <c r="H98" s="203"/>
      <c r="I98" s="203"/>
      <c r="J98" s="203"/>
      <c r="K98" s="203"/>
    </row>
    <row r="99" spans="2:11" x14ac:dyDescent="0.2">
      <c r="B99" s="203"/>
      <c r="C99" s="203"/>
      <c r="D99" s="203"/>
      <c r="E99" s="203"/>
      <c r="F99" s="203"/>
      <c r="G99" s="203"/>
      <c r="H99" s="203"/>
      <c r="I99" s="203"/>
      <c r="J99" s="203"/>
      <c r="K99" s="203"/>
    </row>
    <row r="100" spans="2:11" x14ac:dyDescent="0.2"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</row>
    <row r="101" spans="2:11" x14ac:dyDescent="0.2"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</row>
    <row r="102" spans="2:11" x14ac:dyDescent="0.2"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</row>
    <row r="103" spans="2:11" x14ac:dyDescent="0.2"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</row>
    <row r="104" spans="2:11" x14ac:dyDescent="0.2"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</row>
    <row r="105" spans="2:11" x14ac:dyDescent="0.2"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</row>
    <row r="106" spans="2:11" x14ac:dyDescent="0.2"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</row>
    <row r="107" spans="2:11" x14ac:dyDescent="0.2"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</row>
    <row r="108" spans="2:11" x14ac:dyDescent="0.2"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</row>
    <row r="109" spans="2:11" x14ac:dyDescent="0.2"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</row>
    <row r="110" spans="2:11" x14ac:dyDescent="0.2"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</row>
    <row r="111" spans="2:11" x14ac:dyDescent="0.2"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</row>
    <row r="112" spans="2:11" x14ac:dyDescent="0.2"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</row>
    <row r="113" spans="2:11" x14ac:dyDescent="0.2"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</row>
    <row r="114" spans="2:11" x14ac:dyDescent="0.2"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</row>
    <row r="115" spans="2:11" x14ac:dyDescent="0.2"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</row>
    <row r="116" spans="2:11" x14ac:dyDescent="0.2"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</row>
    <row r="117" spans="2:11" x14ac:dyDescent="0.2"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</row>
    <row r="118" spans="2:11" x14ac:dyDescent="0.2"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</row>
    <row r="119" spans="2:11" x14ac:dyDescent="0.2"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</row>
    <row r="120" spans="2:11" x14ac:dyDescent="0.2"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</row>
    <row r="121" spans="2:11" x14ac:dyDescent="0.2"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</row>
    <row r="122" spans="2:11" x14ac:dyDescent="0.2"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</row>
    <row r="123" spans="2:11" x14ac:dyDescent="0.2"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</row>
    <row r="124" spans="2:11" x14ac:dyDescent="0.2"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</row>
    <row r="125" spans="2:11" x14ac:dyDescent="0.2"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</row>
    <row r="126" spans="2:11" x14ac:dyDescent="0.2"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</row>
    <row r="127" spans="2:11" x14ac:dyDescent="0.2"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</row>
    <row r="128" spans="2:11" x14ac:dyDescent="0.2"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</row>
    <row r="129" spans="2:11" x14ac:dyDescent="0.2"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</row>
    <row r="130" spans="2:11" x14ac:dyDescent="0.2"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</row>
    <row r="131" spans="2:11" x14ac:dyDescent="0.2"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</row>
    <row r="132" spans="2:11" x14ac:dyDescent="0.2"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</row>
    <row r="133" spans="2:11" x14ac:dyDescent="0.2"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</row>
    <row r="134" spans="2:11" x14ac:dyDescent="0.2"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</row>
    <row r="135" spans="2:11" x14ac:dyDescent="0.2"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</row>
    <row r="136" spans="2:11" x14ac:dyDescent="0.2"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</row>
    <row r="137" spans="2:11" x14ac:dyDescent="0.2"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</row>
    <row r="138" spans="2:11" x14ac:dyDescent="0.2"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</row>
    <row r="139" spans="2:11" x14ac:dyDescent="0.2"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</row>
    <row r="140" spans="2:11" x14ac:dyDescent="0.2"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</row>
    <row r="141" spans="2:11" x14ac:dyDescent="0.2"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</row>
    <row r="142" spans="2:11" x14ac:dyDescent="0.2"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</row>
    <row r="143" spans="2:11" x14ac:dyDescent="0.2"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</row>
    <row r="144" spans="2:11" x14ac:dyDescent="0.2"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</row>
    <row r="145" spans="2:11" x14ac:dyDescent="0.2"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</row>
    <row r="146" spans="2:11" x14ac:dyDescent="0.2"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</row>
    <row r="147" spans="2:11" x14ac:dyDescent="0.2"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</row>
    <row r="148" spans="2:11" x14ac:dyDescent="0.2"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</row>
  </sheetData>
  <mergeCells count="10">
    <mergeCell ref="B27:K27"/>
    <mergeCell ref="B1:K1"/>
    <mergeCell ref="B4:B6"/>
    <mergeCell ref="C4:E5"/>
    <mergeCell ref="F4:H5"/>
    <mergeCell ref="I4:K5"/>
    <mergeCell ref="B23:E23"/>
    <mergeCell ref="B24:E24"/>
    <mergeCell ref="B25:E25"/>
    <mergeCell ref="B26:E26"/>
  </mergeCells>
  <hyperlinks>
    <hyperlink ref="M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3"/>
  <sheetViews>
    <sheetView showGridLines="0" zoomScaleNormal="100" workbookViewId="0">
      <selection activeCell="B1" sqref="B1:K1"/>
    </sheetView>
  </sheetViews>
  <sheetFormatPr defaultRowHeight="12.75" x14ac:dyDescent="0.2"/>
  <cols>
    <col min="1" max="1" width="6.7109375" style="170" customWidth="1"/>
    <col min="2" max="2" width="20.7109375" style="170" customWidth="1"/>
    <col min="3" max="11" width="8.7109375" style="170" customWidth="1"/>
    <col min="12" max="12" width="6.7109375" style="170" customWidth="1"/>
    <col min="13" max="13" width="13.140625" style="170" bestFit="1" customWidth="1"/>
    <col min="14" max="16384" width="9.140625" style="170"/>
  </cols>
  <sheetData>
    <row r="1" spans="2:21" ht="24" customHeight="1" x14ac:dyDescent="0.2">
      <c r="B1" s="487" t="s">
        <v>157</v>
      </c>
      <c r="C1" s="487"/>
      <c r="D1" s="487"/>
      <c r="E1" s="487"/>
      <c r="F1" s="487"/>
      <c r="G1" s="487"/>
      <c r="H1" s="487"/>
      <c r="I1" s="487"/>
      <c r="J1" s="487"/>
      <c r="K1" s="487"/>
    </row>
    <row r="2" spans="2:21" ht="11.25" customHeight="1" x14ac:dyDescent="0.2">
      <c r="B2" s="171"/>
      <c r="C2" s="172"/>
      <c r="D2" s="172"/>
      <c r="E2" s="172"/>
      <c r="F2" s="172"/>
      <c r="G2" s="172"/>
      <c r="H2" s="172"/>
      <c r="I2" s="172"/>
      <c r="J2" s="172"/>
      <c r="K2" s="172"/>
    </row>
    <row r="3" spans="2:21" s="175" customFormat="1" ht="12.75" customHeight="1" x14ac:dyDescent="0.2">
      <c r="B3" s="173">
        <v>2019</v>
      </c>
      <c r="C3" s="174"/>
      <c r="D3" s="174"/>
      <c r="I3" s="174"/>
      <c r="J3" s="174"/>
      <c r="K3" s="176" t="s">
        <v>67</v>
      </c>
      <c r="M3" s="70" t="s">
        <v>1</v>
      </c>
    </row>
    <row r="4" spans="2:21" s="177" customFormat="1" ht="15" customHeight="1" x14ac:dyDescent="0.2">
      <c r="B4" s="488" t="s">
        <v>68</v>
      </c>
      <c r="C4" s="491" t="s">
        <v>0</v>
      </c>
      <c r="D4" s="491"/>
      <c r="E4" s="491"/>
      <c r="F4" s="491" t="s">
        <v>158</v>
      </c>
      <c r="G4" s="500"/>
      <c r="H4" s="501"/>
      <c r="I4" s="491" t="s">
        <v>159</v>
      </c>
      <c r="J4" s="500"/>
      <c r="K4" s="500"/>
    </row>
    <row r="5" spans="2:21" s="177" customFormat="1" ht="15" customHeight="1" x14ac:dyDescent="0.2">
      <c r="B5" s="489"/>
      <c r="C5" s="492"/>
      <c r="D5" s="492"/>
      <c r="E5" s="492"/>
      <c r="F5" s="492"/>
      <c r="G5" s="492"/>
      <c r="H5" s="494"/>
      <c r="I5" s="492"/>
      <c r="J5" s="492"/>
      <c r="K5" s="492"/>
    </row>
    <row r="6" spans="2:21" s="177" customFormat="1" ht="15" customHeight="1" x14ac:dyDescent="0.2">
      <c r="B6" s="490"/>
      <c r="C6" s="178" t="s">
        <v>152</v>
      </c>
      <c r="D6" s="178" t="s">
        <v>153</v>
      </c>
      <c r="E6" s="178" t="s">
        <v>154</v>
      </c>
      <c r="F6" s="178" t="s">
        <v>152</v>
      </c>
      <c r="G6" s="178" t="s">
        <v>153</v>
      </c>
      <c r="H6" s="179" t="s">
        <v>154</v>
      </c>
      <c r="I6" s="178" t="s">
        <v>152</v>
      </c>
      <c r="J6" s="178" t="s">
        <v>153</v>
      </c>
      <c r="K6" s="178" t="s">
        <v>154</v>
      </c>
    </row>
    <row r="7" spans="2:21" s="175" customFormat="1" ht="9" customHeight="1" x14ac:dyDescent="0.2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204"/>
      <c r="M7" s="204"/>
      <c r="N7" s="204"/>
      <c r="O7" s="205"/>
      <c r="P7" s="205"/>
      <c r="Q7" s="205"/>
      <c r="R7" s="206"/>
      <c r="S7" s="206"/>
    </row>
    <row r="8" spans="2:21" s="188" customFormat="1" ht="15" customHeight="1" x14ac:dyDescent="0.2">
      <c r="B8" s="181" t="s">
        <v>15</v>
      </c>
      <c r="C8" s="182">
        <v>1129</v>
      </c>
      <c r="D8" s="115">
        <v>498</v>
      </c>
      <c r="E8" s="115">
        <v>631</v>
      </c>
      <c r="F8" s="182">
        <v>633</v>
      </c>
      <c r="G8" s="115">
        <f>SUM(G9:G19)</f>
        <v>321</v>
      </c>
      <c r="H8" s="115">
        <f>SUM(H9:H19)</f>
        <v>312</v>
      </c>
      <c r="I8" s="182">
        <v>496</v>
      </c>
      <c r="J8" s="115">
        <f>SUM(J9:J19)</f>
        <v>177</v>
      </c>
      <c r="K8" s="115">
        <f>SUM(K9:K19)</f>
        <v>319</v>
      </c>
      <c r="L8" s="207"/>
      <c r="M8" s="208"/>
      <c r="N8" s="208"/>
      <c r="O8" s="208"/>
      <c r="P8" s="208"/>
      <c r="Q8" s="208"/>
      <c r="R8" s="208"/>
      <c r="S8" s="208"/>
      <c r="T8" s="208"/>
      <c r="U8" s="208"/>
    </row>
    <row r="9" spans="2:21" s="175" customFormat="1" ht="15" customHeight="1" x14ac:dyDescent="0.2">
      <c r="B9" s="189" t="s">
        <v>14</v>
      </c>
      <c r="C9" s="150">
        <v>9</v>
      </c>
      <c r="D9" s="120">
        <v>5</v>
      </c>
      <c r="E9" s="120">
        <v>4</v>
      </c>
      <c r="F9" s="150">
        <v>5</v>
      </c>
      <c r="G9" s="120">
        <v>4</v>
      </c>
      <c r="H9" s="120">
        <v>1</v>
      </c>
      <c r="I9" s="150">
        <v>4</v>
      </c>
      <c r="J9" s="120">
        <v>1</v>
      </c>
      <c r="K9" s="120">
        <v>3</v>
      </c>
      <c r="L9" s="207"/>
      <c r="O9" s="209"/>
      <c r="P9" s="209"/>
      <c r="Q9" s="209"/>
      <c r="R9" s="207"/>
      <c r="S9" s="206"/>
      <c r="T9" s="190"/>
    </row>
    <row r="10" spans="2:21" s="175" customFormat="1" ht="15" customHeight="1" x14ac:dyDescent="0.2">
      <c r="B10" s="189" t="s">
        <v>16</v>
      </c>
      <c r="C10" s="150">
        <v>50</v>
      </c>
      <c r="D10" s="120">
        <v>13</v>
      </c>
      <c r="E10" s="120">
        <v>37</v>
      </c>
      <c r="F10" s="150">
        <v>18</v>
      </c>
      <c r="G10" s="120">
        <v>9</v>
      </c>
      <c r="H10" s="120">
        <v>9</v>
      </c>
      <c r="I10" s="150">
        <v>32</v>
      </c>
      <c r="J10" s="120">
        <v>4</v>
      </c>
      <c r="K10" s="120">
        <v>28</v>
      </c>
      <c r="L10" s="207"/>
      <c r="O10" s="209"/>
      <c r="P10" s="209"/>
      <c r="Q10" s="209"/>
      <c r="R10" s="207"/>
      <c r="S10" s="206"/>
      <c r="T10" s="190"/>
    </row>
    <row r="11" spans="2:21" s="175" customFormat="1" ht="15" customHeight="1" x14ac:dyDescent="0.2">
      <c r="B11" s="189" t="s">
        <v>13</v>
      </c>
      <c r="C11" s="150">
        <v>828</v>
      </c>
      <c r="D11" s="150">
        <v>374</v>
      </c>
      <c r="E11" s="120">
        <v>454</v>
      </c>
      <c r="F11" s="150">
        <v>505</v>
      </c>
      <c r="G11" s="150">
        <v>259</v>
      </c>
      <c r="H11" s="120">
        <v>246</v>
      </c>
      <c r="I11" s="150">
        <v>323</v>
      </c>
      <c r="J11" s="150">
        <v>115</v>
      </c>
      <c r="K11" s="120">
        <v>208</v>
      </c>
      <c r="L11" s="207"/>
      <c r="O11" s="209"/>
      <c r="P11" s="209"/>
      <c r="Q11" s="209"/>
      <c r="R11" s="207"/>
      <c r="S11" s="206"/>
      <c r="T11" s="190"/>
    </row>
    <row r="12" spans="2:21" s="175" customFormat="1" ht="15" customHeight="1" x14ac:dyDescent="0.2">
      <c r="B12" s="189" t="s">
        <v>12</v>
      </c>
      <c r="C12" s="150">
        <v>39</v>
      </c>
      <c r="D12" s="120">
        <v>17</v>
      </c>
      <c r="E12" s="120">
        <v>22</v>
      </c>
      <c r="F12" s="150">
        <v>16</v>
      </c>
      <c r="G12" s="120">
        <v>5</v>
      </c>
      <c r="H12" s="120">
        <v>11</v>
      </c>
      <c r="I12" s="150">
        <v>23</v>
      </c>
      <c r="J12" s="120">
        <v>12</v>
      </c>
      <c r="K12" s="120">
        <v>11</v>
      </c>
      <c r="L12" s="207"/>
      <c r="O12" s="209"/>
      <c r="P12" s="209"/>
      <c r="Q12" s="209"/>
      <c r="R12" s="207"/>
      <c r="S12" s="206"/>
      <c r="T12" s="190"/>
    </row>
    <row r="13" spans="2:21" s="175" customFormat="1" ht="15" customHeight="1" x14ac:dyDescent="0.2">
      <c r="B13" s="189" t="s">
        <v>11</v>
      </c>
      <c r="C13" s="150">
        <v>11</v>
      </c>
      <c r="D13" s="120">
        <v>4</v>
      </c>
      <c r="E13" s="120">
        <v>7</v>
      </c>
      <c r="F13" s="150">
        <v>2</v>
      </c>
      <c r="G13" s="120">
        <v>0</v>
      </c>
      <c r="H13" s="120">
        <v>2</v>
      </c>
      <c r="I13" s="150">
        <v>9</v>
      </c>
      <c r="J13" s="120">
        <v>4</v>
      </c>
      <c r="K13" s="120">
        <v>5</v>
      </c>
      <c r="L13" s="207"/>
      <c r="O13" s="209"/>
      <c r="P13" s="209"/>
      <c r="Q13" s="209"/>
      <c r="R13" s="207"/>
      <c r="S13" s="206"/>
      <c r="T13" s="190"/>
    </row>
    <row r="14" spans="2:21" s="175" customFormat="1" ht="15" customHeight="1" x14ac:dyDescent="0.2">
      <c r="B14" s="189" t="s">
        <v>10</v>
      </c>
      <c r="C14" s="150">
        <v>7</v>
      </c>
      <c r="D14" s="120">
        <v>2</v>
      </c>
      <c r="E14" s="120">
        <v>5</v>
      </c>
      <c r="F14" s="150">
        <v>1</v>
      </c>
      <c r="G14" s="120">
        <v>1</v>
      </c>
      <c r="H14" s="120">
        <v>0</v>
      </c>
      <c r="I14" s="150">
        <v>6</v>
      </c>
      <c r="J14" s="120">
        <v>1</v>
      </c>
      <c r="K14" s="120">
        <v>5</v>
      </c>
      <c r="L14" s="207"/>
      <c r="O14" s="209"/>
      <c r="P14" s="209"/>
      <c r="Q14" s="209"/>
      <c r="R14" s="207"/>
      <c r="S14" s="206"/>
      <c r="T14" s="190"/>
    </row>
    <row r="15" spans="2:21" s="175" customFormat="1" ht="15" customHeight="1" x14ac:dyDescent="0.2">
      <c r="B15" s="189" t="s">
        <v>9</v>
      </c>
      <c r="C15" s="150">
        <v>26</v>
      </c>
      <c r="D15" s="120">
        <v>12</v>
      </c>
      <c r="E15" s="120">
        <v>14</v>
      </c>
      <c r="F15" s="150">
        <v>6</v>
      </c>
      <c r="G15" s="120">
        <v>4</v>
      </c>
      <c r="H15" s="120">
        <v>2</v>
      </c>
      <c r="I15" s="150">
        <v>20</v>
      </c>
      <c r="J15" s="120">
        <v>8</v>
      </c>
      <c r="K15" s="120">
        <v>12</v>
      </c>
      <c r="L15" s="207"/>
      <c r="O15" s="209"/>
      <c r="P15" s="209"/>
      <c r="Q15" s="209"/>
      <c r="R15" s="207"/>
      <c r="S15" s="206"/>
      <c r="T15" s="190"/>
    </row>
    <row r="16" spans="2:21" s="175" customFormat="1" ht="15" customHeight="1" x14ac:dyDescent="0.2">
      <c r="B16" s="189" t="s">
        <v>8</v>
      </c>
      <c r="C16" s="150">
        <v>138</v>
      </c>
      <c r="D16" s="150">
        <v>61</v>
      </c>
      <c r="E16" s="120">
        <v>77</v>
      </c>
      <c r="F16" s="150">
        <v>73</v>
      </c>
      <c r="G16" s="150">
        <v>33</v>
      </c>
      <c r="H16" s="120">
        <v>40</v>
      </c>
      <c r="I16" s="150">
        <v>65</v>
      </c>
      <c r="J16" s="150">
        <v>28</v>
      </c>
      <c r="K16" s="120">
        <v>37</v>
      </c>
      <c r="L16" s="207"/>
      <c r="O16" s="209"/>
      <c r="P16" s="209"/>
      <c r="Q16" s="209"/>
      <c r="R16" s="207"/>
      <c r="S16" s="206"/>
      <c r="T16" s="190"/>
    </row>
    <row r="17" spans="1:20" s="175" customFormat="1" ht="15" customHeight="1" x14ac:dyDescent="0.2">
      <c r="B17" s="189" t="s">
        <v>7</v>
      </c>
      <c r="C17" s="150">
        <v>5</v>
      </c>
      <c r="D17" s="120">
        <v>2</v>
      </c>
      <c r="E17" s="120">
        <v>3</v>
      </c>
      <c r="F17" s="150">
        <v>1</v>
      </c>
      <c r="G17" s="120">
        <v>1</v>
      </c>
      <c r="H17" s="120">
        <v>0</v>
      </c>
      <c r="I17" s="150">
        <v>4</v>
      </c>
      <c r="J17" s="120">
        <v>1</v>
      </c>
      <c r="K17" s="120">
        <v>3</v>
      </c>
      <c r="L17" s="207"/>
      <c r="O17" s="209"/>
      <c r="P17" s="209"/>
      <c r="Q17" s="209"/>
      <c r="R17" s="207"/>
      <c r="S17" s="206"/>
      <c r="T17" s="190"/>
    </row>
    <row r="18" spans="1:20" s="175" customFormat="1" ht="15" customHeight="1" x14ac:dyDescent="0.2">
      <c r="B18" s="189" t="s">
        <v>6</v>
      </c>
      <c r="C18" s="150">
        <v>6</v>
      </c>
      <c r="D18" s="120">
        <v>4</v>
      </c>
      <c r="E18" s="120">
        <v>2</v>
      </c>
      <c r="F18" s="150">
        <v>4</v>
      </c>
      <c r="G18" s="120">
        <v>3</v>
      </c>
      <c r="H18" s="120">
        <v>1</v>
      </c>
      <c r="I18" s="150">
        <v>2</v>
      </c>
      <c r="J18" s="120">
        <v>1</v>
      </c>
      <c r="K18" s="120">
        <v>1</v>
      </c>
      <c r="L18" s="207"/>
      <c r="O18" s="209"/>
      <c r="P18" s="209"/>
      <c r="Q18" s="209"/>
      <c r="R18" s="207"/>
      <c r="S18" s="206"/>
      <c r="T18" s="190"/>
    </row>
    <row r="19" spans="1:20" s="175" customFormat="1" ht="15" customHeight="1" x14ac:dyDescent="0.2">
      <c r="B19" s="210" t="s">
        <v>5</v>
      </c>
      <c r="C19" s="150">
        <v>10</v>
      </c>
      <c r="D19" s="120">
        <v>4</v>
      </c>
      <c r="E19" s="120">
        <v>6</v>
      </c>
      <c r="F19" s="150">
        <v>2</v>
      </c>
      <c r="G19" s="120">
        <v>2</v>
      </c>
      <c r="H19" s="120">
        <v>0</v>
      </c>
      <c r="I19" s="150">
        <v>8</v>
      </c>
      <c r="J19" s="120">
        <v>2</v>
      </c>
      <c r="K19" s="120">
        <v>6</v>
      </c>
      <c r="L19" s="207"/>
      <c r="P19" s="207"/>
      <c r="Q19" s="206"/>
      <c r="R19" s="207"/>
      <c r="S19" s="206"/>
      <c r="T19" s="190"/>
    </row>
    <row r="20" spans="1:20" s="175" customFormat="1" ht="3" customHeight="1" x14ac:dyDescent="0.2">
      <c r="A20" s="174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211"/>
      <c r="M20" s="211"/>
      <c r="N20" s="211"/>
    </row>
    <row r="21" spans="1:20" s="175" customFormat="1" ht="6.75" customHeight="1" x14ac:dyDescent="0.2">
      <c r="B21" s="192"/>
      <c r="C21" s="192"/>
    </row>
    <row r="22" spans="1:20" s="161" customFormat="1" ht="12.75" customHeight="1" x14ac:dyDescent="0.2">
      <c r="A22" s="170"/>
      <c r="B22" s="495" t="s">
        <v>155</v>
      </c>
      <c r="C22" s="495"/>
      <c r="D22" s="495"/>
      <c r="E22" s="495"/>
      <c r="F22" s="195"/>
      <c r="G22" s="195"/>
      <c r="H22" s="195"/>
      <c r="I22" s="212"/>
      <c r="J22" s="212"/>
      <c r="K22" s="212"/>
      <c r="L22" s="212"/>
      <c r="M22" s="212"/>
      <c r="N22" s="212"/>
    </row>
    <row r="23" spans="1:20" s="161" customFormat="1" ht="12.95" customHeight="1" x14ac:dyDescent="0.2">
      <c r="A23" s="170"/>
      <c r="B23" s="496" t="s">
        <v>146</v>
      </c>
      <c r="C23" s="496"/>
      <c r="D23" s="496"/>
      <c r="E23" s="496"/>
      <c r="F23" s="496"/>
      <c r="G23" s="496"/>
      <c r="H23" s="496"/>
      <c r="I23" s="213"/>
      <c r="J23" s="213"/>
      <c r="K23" s="213"/>
      <c r="L23" s="213"/>
      <c r="M23" s="213"/>
      <c r="N23" s="213"/>
    </row>
    <row r="24" spans="1:20" s="161" customFormat="1" ht="12.95" customHeight="1" x14ac:dyDescent="0.2">
      <c r="A24" s="170"/>
      <c r="B24" s="499" t="s">
        <v>156</v>
      </c>
      <c r="C24" s="499"/>
      <c r="D24" s="499"/>
      <c r="E24" s="499"/>
      <c r="F24" s="499"/>
      <c r="G24" s="499"/>
      <c r="H24" s="499"/>
      <c r="I24" s="126"/>
      <c r="J24" s="213"/>
      <c r="K24" s="213"/>
      <c r="L24" s="213"/>
      <c r="M24" s="213"/>
      <c r="N24" s="213"/>
    </row>
    <row r="25" spans="1:20" s="161" customFormat="1" ht="12.95" customHeight="1" x14ac:dyDescent="0.2">
      <c r="A25" s="170"/>
      <c r="B25" s="499" t="s">
        <v>160</v>
      </c>
      <c r="C25" s="499"/>
      <c r="D25" s="499"/>
      <c r="E25" s="499"/>
      <c r="F25" s="499"/>
      <c r="G25" s="499"/>
      <c r="H25" s="499"/>
      <c r="I25" s="499"/>
      <c r="J25" s="213"/>
      <c r="K25" s="213"/>
      <c r="L25" s="213"/>
      <c r="M25" s="213"/>
      <c r="N25" s="213"/>
    </row>
    <row r="26" spans="1:20" x14ac:dyDescent="0.2">
      <c r="B26" s="201"/>
      <c r="C26" s="202"/>
      <c r="D26" s="202"/>
      <c r="E26" s="202"/>
      <c r="F26" s="202"/>
      <c r="G26" s="202"/>
      <c r="H26" s="202"/>
      <c r="I26" s="201"/>
      <c r="J26" s="201"/>
      <c r="K26" s="201"/>
      <c r="L26" s="203"/>
      <c r="M26" s="203"/>
      <c r="N26" s="203"/>
    </row>
    <row r="27" spans="1:20" x14ac:dyDescent="0.2">
      <c r="B27" s="201"/>
      <c r="C27" s="202"/>
      <c r="D27" s="202"/>
      <c r="E27" s="202"/>
      <c r="F27" s="202"/>
      <c r="G27" s="202"/>
      <c r="H27" s="202"/>
      <c r="I27" s="201"/>
      <c r="J27" s="201"/>
      <c r="K27" s="201"/>
      <c r="L27" s="203"/>
      <c r="M27" s="203"/>
      <c r="N27" s="203"/>
    </row>
    <row r="28" spans="1:20" x14ac:dyDescent="0.2">
      <c r="B28" s="201"/>
      <c r="C28" s="202"/>
      <c r="D28" s="202"/>
      <c r="E28" s="202"/>
      <c r="F28" s="202"/>
      <c r="G28" s="202"/>
      <c r="H28" s="202"/>
      <c r="I28" s="201"/>
      <c r="J28" s="201"/>
      <c r="K28" s="201"/>
      <c r="L28" s="203"/>
      <c r="M28" s="203"/>
      <c r="N28" s="203"/>
    </row>
    <row r="29" spans="1:20" x14ac:dyDescent="0.2">
      <c r="B29" s="201"/>
      <c r="C29" s="202"/>
      <c r="D29" s="202"/>
      <c r="E29" s="202"/>
      <c r="F29" s="202"/>
      <c r="G29" s="202"/>
      <c r="H29" s="202"/>
      <c r="I29" s="201"/>
      <c r="J29" s="201"/>
      <c r="K29" s="201"/>
      <c r="L29" s="203"/>
      <c r="M29" s="203"/>
      <c r="N29" s="203"/>
    </row>
    <row r="30" spans="1:20" x14ac:dyDescent="0.2">
      <c r="B30" s="201"/>
      <c r="C30" s="202"/>
      <c r="D30" s="202"/>
      <c r="E30" s="202"/>
      <c r="F30" s="202"/>
      <c r="G30" s="202"/>
      <c r="H30" s="202"/>
      <c r="I30" s="201"/>
      <c r="J30" s="201"/>
      <c r="K30" s="201"/>
      <c r="L30" s="203"/>
      <c r="M30" s="203"/>
      <c r="N30" s="203"/>
    </row>
    <row r="31" spans="1:20" x14ac:dyDescent="0.2">
      <c r="B31" s="201"/>
      <c r="C31" s="202"/>
      <c r="D31" s="202"/>
      <c r="E31" s="202"/>
      <c r="F31" s="202"/>
      <c r="G31" s="202"/>
      <c r="H31" s="202"/>
      <c r="I31" s="201"/>
      <c r="J31" s="201"/>
      <c r="K31" s="201"/>
      <c r="L31" s="203"/>
      <c r="M31" s="203"/>
      <c r="N31" s="203"/>
    </row>
    <row r="32" spans="1:20" x14ac:dyDescent="0.2">
      <c r="B32" s="201"/>
      <c r="C32" s="202"/>
      <c r="D32" s="202"/>
      <c r="E32" s="202"/>
      <c r="F32" s="202"/>
      <c r="G32" s="202"/>
      <c r="H32" s="202"/>
      <c r="I32" s="201"/>
      <c r="J32" s="201"/>
      <c r="K32" s="201"/>
      <c r="L32" s="203"/>
      <c r="M32" s="203"/>
      <c r="N32" s="203"/>
    </row>
    <row r="33" spans="2:14" x14ac:dyDescent="0.2">
      <c r="B33" s="201"/>
      <c r="C33" s="202"/>
      <c r="D33" s="202"/>
      <c r="E33" s="202"/>
      <c r="F33" s="202"/>
      <c r="G33" s="202"/>
      <c r="H33" s="202"/>
      <c r="I33" s="201"/>
      <c r="J33" s="201"/>
      <c r="K33" s="201"/>
      <c r="L33" s="203"/>
      <c r="M33" s="203"/>
      <c r="N33" s="203"/>
    </row>
    <row r="34" spans="2:14" x14ac:dyDescent="0.2">
      <c r="B34" s="201"/>
      <c r="C34" s="202"/>
      <c r="D34" s="202"/>
      <c r="E34" s="202"/>
      <c r="F34" s="202"/>
      <c r="G34" s="202"/>
      <c r="H34" s="202"/>
      <c r="I34" s="201"/>
      <c r="J34" s="201"/>
      <c r="K34" s="201"/>
      <c r="L34" s="203"/>
      <c r="M34" s="203"/>
      <c r="N34" s="203"/>
    </row>
    <row r="35" spans="2:14" x14ac:dyDescent="0.2">
      <c r="B35" s="201"/>
      <c r="C35" s="202"/>
      <c r="D35" s="202"/>
      <c r="E35" s="202"/>
      <c r="F35" s="202"/>
      <c r="G35" s="202"/>
      <c r="H35" s="202"/>
      <c r="I35" s="201"/>
      <c r="J35" s="201"/>
      <c r="K35" s="201"/>
      <c r="L35" s="203"/>
      <c r="M35" s="203"/>
      <c r="N35" s="203"/>
    </row>
    <row r="36" spans="2:14" x14ac:dyDescent="0.2">
      <c r="B36" s="201"/>
      <c r="C36" s="202"/>
      <c r="D36" s="202"/>
      <c r="E36" s="202"/>
      <c r="F36" s="202"/>
      <c r="G36" s="202"/>
      <c r="H36" s="202"/>
      <c r="I36" s="201"/>
      <c r="J36" s="201"/>
      <c r="K36" s="201"/>
      <c r="L36" s="203"/>
      <c r="M36" s="203"/>
      <c r="N36" s="203"/>
    </row>
    <row r="37" spans="2:14" x14ac:dyDescent="0.2">
      <c r="B37" s="201"/>
      <c r="C37" s="202"/>
      <c r="D37" s="202"/>
      <c r="E37" s="202"/>
      <c r="F37" s="202"/>
      <c r="G37" s="202"/>
      <c r="H37" s="202"/>
      <c r="I37" s="201"/>
      <c r="J37" s="201"/>
      <c r="K37" s="201"/>
      <c r="L37" s="203"/>
      <c r="M37" s="203"/>
      <c r="N37" s="203"/>
    </row>
    <row r="38" spans="2:14" x14ac:dyDescent="0.2">
      <c r="B38" s="201"/>
      <c r="C38" s="202"/>
      <c r="D38" s="202"/>
      <c r="E38" s="202"/>
      <c r="F38" s="202"/>
      <c r="G38" s="202"/>
      <c r="H38" s="202"/>
      <c r="I38" s="201"/>
      <c r="J38" s="201"/>
      <c r="K38" s="201"/>
      <c r="L38" s="203"/>
      <c r="M38" s="203"/>
      <c r="N38" s="203"/>
    </row>
    <row r="39" spans="2:14" x14ac:dyDescent="0.2">
      <c r="B39" s="201"/>
      <c r="C39" s="202"/>
      <c r="D39" s="202"/>
      <c r="E39" s="202"/>
      <c r="F39" s="202"/>
      <c r="G39" s="202"/>
      <c r="H39" s="202"/>
      <c r="I39" s="201"/>
      <c r="J39" s="201"/>
      <c r="K39" s="201"/>
      <c r="L39" s="203"/>
      <c r="M39" s="203"/>
      <c r="N39" s="203"/>
    </row>
    <row r="40" spans="2:14" x14ac:dyDescent="0.2">
      <c r="B40" s="201"/>
      <c r="C40" s="202"/>
      <c r="D40" s="202"/>
      <c r="E40" s="202"/>
      <c r="F40" s="202"/>
      <c r="G40" s="202"/>
      <c r="H40" s="202"/>
      <c r="I40" s="201"/>
      <c r="J40" s="201"/>
      <c r="K40" s="201"/>
      <c r="L40" s="203"/>
      <c r="M40" s="203"/>
      <c r="N40" s="203"/>
    </row>
    <row r="41" spans="2:14" x14ac:dyDescent="0.2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3"/>
      <c r="M41" s="203"/>
      <c r="N41" s="203"/>
    </row>
    <row r="42" spans="2:14" x14ac:dyDescent="0.2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3"/>
      <c r="M42" s="203"/>
      <c r="N42" s="203"/>
    </row>
    <row r="43" spans="2:14" x14ac:dyDescent="0.2"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3"/>
      <c r="M43" s="203"/>
      <c r="N43" s="203"/>
    </row>
    <row r="44" spans="2:14" x14ac:dyDescent="0.2"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3"/>
      <c r="M44" s="203"/>
      <c r="N44" s="203"/>
    </row>
    <row r="45" spans="2:14" x14ac:dyDescent="0.2"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3"/>
      <c r="M45" s="203"/>
      <c r="N45" s="203"/>
    </row>
    <row r="46" spans="2:14" x14ac:dyDescent="0.2"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3"/>
      <c r="M46" s="203"/>
      <c r="N46" s="203"/>
    </row>
    <row r="47" spans="2:14" x14ac:dyDescent="0.2"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3"/>
      <c r="M47" s="203"/>
      <c r="N47" s="203"/>
    </row>
    <row r="48" spans="2:14" x14ac:dyDescent="0.2"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3"/>
      <c r="M48" s="203"/>
      <c r="N48" s="203"/>
    </row>
    <row r="49" spans="2:14" x14ac:dyDescent="0.2"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3"/>
      <c r="M49" s="203"/>
      <c r="N49" s="203"/>
    </row>
    <row r="50" spans="2:14" x14ac:dyDescent="0.2"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3"/>
      <c r="M50" s="203"/>
      <c r="N50" s="203"/>
    </row>
    <row r="51" spans="2:14" x14ac:dyDescent="0.2"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3"/>
      <c r="M51" s="203"/>
      <c r="N51" s="203"/>
    </row>
    <row r="52" spans="2:14" x14ac:dyDescent="0.2"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3"/>
      <c r="M52" s="203"/>
      <c r="N52" s="203"/>
    </row>
    <row r="53" spans="2:14" x14ac:dyDescent="0.2"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3"/>
      <c r="M53" s="203"/>
      <c r="N53" s="203"/>
    </row>
    <row r="54" spans="2:14" x14ac:dyDescent="0.2"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3"/>
      <c r="M54" s="203"/>
      <c r="N54" s="203"/>
    </row>
    <row r="55" spans="2:14" x14ac:dyDescent="0.2"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3"/>
      <c r="M55" s="203"/>
      <c r="N55" s="203"/>
    </row>
    <row r="56" spans="2:14" x14ac:dyDescent="0.2"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3"/>
      <c r="M56" s="203"/>
      <c r="N56" s="203"/>
    </row>
    <row r="57" spans="2:14" x14ac:dyDescent="0.2"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3"/>
      <c r="M57" s="203"/>
      <c r="N57" s="203"/>
    </row>
    <row r="58" spans="2:14" x14ac:dyDescent="0.2"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3"/>
      <c r="M58" s="203"/>
      <c r="N58" s="203"/>
    </row>
    <row r="59" spans="2:14" x14ac:dyDescent="0.2"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3"/>
      <c r="M59" s="203"/>
      <c r="N59" s="203"/>
    </row>
    <row r="60" spans="2:14" x14ac:dyDescent="0.2"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3"/>
      <c r="M60" s="203"/>
      <c r="N60" s="203"/>
    </row>
    <row r="61" spans="2:14" x14ac:dyDescent="0.2"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3"/>
      <c r="M61" s="203"/>
      <c r="N61" s="203"/>
    </row>
    <row r="62" spans="2:14" x14ac:dyDescent="0.2"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3"/>
      <c r="M62" s="203"/>
      <c r="N62" s="203"/>
    </row>
    <row r="63" spans="2:14" x14ac:dyDescent="0.2"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3"/>
      <c r="M63" s="203"/>
      <c r="N63" s="203"/>
    </row>
    <row r="64" spans="2:14" x14ac:dyDescent="0.2"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3"/>
      <c r="M64" s="203"/>
      <c r="N64" s="203"/>
    </row>
    <row r="65" spans="2:14" x14ac:dyDescent="0.2"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3"/>
      <c r="M65" s="203"/>
      <c r="N65" s="203"/>
    </row>
    <row r="66" spans="2:14" x14ac:dyDescent="0.2"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3"/>
      <c r="M66" s="203"/>
      <c r="N66" s="203"/>
    </row>
    <row r="67" spans="2:14" x14ac:dyDescent="0.2"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3"/>
      <c r="M67" s="203"/>
      <c r="N67" s="203"/>
    </row>
    <row r="68" spans="2:14" x14ac:dyDescent="0.2"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3"/>
      <c r="M68" s="203"/>
      <c r="N68" s="203"/>
    </row>
    <row r="69" spans="2:14" x14ac:dyDescent="0.2"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3"/>
      <c r="M69" s="203"/>
      <c r="N69" s="203"/>
    </row>
    <row r="70" spans="2:14" x14ac:dyDescent="0.2"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3"/>
      <c r="M70" s="203"/>
      <c r="N70" s="203"/>
    </row>
    <row r="71" spans="2:14" x14ac:dyDescent="0.2"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3"/>
      <c r="M71" s="203"/>
      <c r="N71" s="203"/>
    </row>
    <row r="72" spans="2:14" x14ac:dyDescent="0.2"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3"/>
      <c r="M72" s="203"/>
      <c r="N72" s="203"/>
    </row>
    <row r="73" spans="2:14" x14ac:dyDescent="0.2"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</row>
    <row r="74" spans="2:14" x14ac:dyDescent="0.2"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</row>
    <row r="75" spans="2:14" x14ac:dyDescent="0.2"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</row>
    <row r="76" spans="2:14" x14ac:dyDescent="0.2"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</row>
    <row r="77" spans="2:14" x14ac:dyDescent="0.2"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</row>
    <row r="78" spans="2:14" x14ac:dyDescent="0.2"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</row>
    <row r="79" spans="2:14" x14ac:dyDescent="0.2"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</row>
    <row r="80" spans="2:14" x14ac:dyDescent="0.2"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</row>
    <row r="81" spans="2:14" x14ac:dyDescent="0.2"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</row>
    <row r="82" spans="2:14" x14ac:dyDescent="0.2"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</row>
    <row r="83" spans="2:14" x14ac:dyDescent="0.2"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</row>
    <row r="84" spans="2:14" x14ac:dyDescent="0.2"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</row>
    <row r="85" spans="2:14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</row>
    <row r="86" spans="2:14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</row>
    <row r="87" spans="2:14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</row>
    <row r="88" spans="2:14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</row>
    <row r="89" spans="2:14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</row>
    <row r="90" spans="2:14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</row>
    <row r="91" spans="2:14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</row>
    <row r="92" spans="2:14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</row>
    <row r="93" spans="2:14" x14ac:dyDescent="0.2"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</row>
    <row r="94" spans="2:14" x14ac:dyDescent="0.2"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</row>
    <row r="95" spans="2:14" x14ac:dyDescent="0.2"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</row>
    <row r="96" spans="2:14" x14ac:dyDescent="0.2"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</row>
    <row r="97" spans="2:14" x14ac:dyDescent="0.2"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</row>
    <row r="98" spans="2:14" x14ac:dyDescent="0.2"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</row>
    <row r="99" spans="2:14" x14ac:dyDescent="0.2"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</row>
    <row r="100" spans="2:14" x14ac:dyDescent="0.2"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</row>
    <row r="101" spans="2:14" x14ac:dyDescent="0.2"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</row>
    <row r="102" spans="2:14" x14ac:dyDescent="0.2"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</row>
    <row r="103" spans="2:14" x14ac:dyDescent="0.2"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</row>
    <row r="104" spans="2:14" x14ac:dyDescent="0.2"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</row>
    <row r="105" spans="2:14" x14ac:dyDescent="0.2"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</row>
    <row r="106" spans="2:14" x14ac:dyDescent="0.2"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</row>
    <row r="107" spans="2:14" x14ac:dyDescent="0.2"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</row>
    <row r="108" spans="2:14" x14ac:dyDescent="0.2"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</row>
    <row r="109" spans="2:14" x14ac:dyDescent="0.2"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</row>
    <row r="110" spans="2:14" x14ac:dyDescent="0.2"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</row>
    <row r="111" spans="2:14" x14ac:dyDescent="0.2"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</row>
    <row r="112" spans="2:14" x14ac:dyDescent="0.2"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</row>
    <row r="113" spans="2:14" x14ac:dyDescent="0.2"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</row>
    <row r="114" spans="2:14" x14ac:dyDescent="0.2"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</row>
    <row r="115" spans="2:14" x14ac:dyDescent="0.2"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</row>
    <row r="116" spans="2:14" x14ac:dyDescent="0.2"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</row>
    <row r="117" spans="2:14" x14ac:dyDescent="0.2"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</row>
    <row r="118" spans="2:14" x14ac:dyDescent="0.2"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</row>
    <row r="119" spans="2:14" x14ac:dyDescent="0.2"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</row>
    <row r="120" spans="2:14" x14ac:dyDescent="0.2"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</row>
    <row r="121" spans="2:14" x14ac:dyDescent="0.2"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</row>
    <row r="122" spans="2:14" x14ac:dyDescent="0.2"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</row>
    <row r="123" spans="2:14" x14ac:dyDescent="0.2"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</row>
    <row r="124" spans="2:14" x14ac:dyDescent="0.2"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</row>
    <row r="125" spans="2:14" x14ac:dyDescent="0.2"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</row>
    <row r="126" spans="2:14" x14ac:dyDescent="0.2"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</row>
    <row r="127" spans="2:14" x14ac:dyDescent="0.2"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</row>
    <row r="128" spans="2:14" x14ac:dyDescent="0.2"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</row>
    <row r="129" spans="2:14" x14ac:dyDescent="0.2"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</row>
    <row r="130" spans="2:14" x14ac:dyDescent="0.2"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</row>
    <row r="131" spans="2:14" x14ac:dyDescent="0.2"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</row>
    <row r="132" spans="2:14" x14ac:dyDescent="0.2"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</row>
    <row r="133" spans="2:14" x14ac:dyDescent="0.2"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</row>
  </sheetData>
  <mergeCells count="9">
    <mergeCell ref="B23:H23"/>
    <mergeCell ref="B24:H24"/>
    <mergeCell ref="B25:I25"/>
    <mergeCell ref="B1:K1"/>
    <mergeCell ref="B4:B6"/>
    <mergeCell ref="C4:E5"/>
    <mergeCell ref="F4:H5"/>
    <mergeCell ref="I4:K5"/>
    <mergeCell ref="B22:E22"/>
  </mergeCells>
  <hyperlinks>
    <hyperlink ref="M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32"/>
  <sheetViews>
    <sheetView showGridLines="0" zoomScaleNormal="100" workbookViewId="0">
      <pane ySplit="7" topLeftCell="A8" activePane="bottomLeft" state="frozen"/>
      <selection pane="bottomLeft" activeCell="B1" sqref="B1:O1"/>
    </sheetView>
  </sheetViews>
  <sheetFormatPr defaultRowHeight="12.75" x14ac:dyDescent="0.2"/>
  <cols>
    <col min="1" max="1" width="6.7109375" style="214" customWidth="1"/>
    <col min="2" max="2" width="18.28515625" style="239" customWidth="1"/>
    <col min="3" max="3" width="6.5703125" style="239" customWidth="1"/>
    <col min="4" max="4" width="9.140625" style="239" customWidth="1"/>
    <col min="5" max="6" width="8.28515625" style="239" customWidth="1"/>
    <col min="7" max="7" width="8.85546875" style="239" customWidth="1"/>
    <col min="8" max="8" width="9.28515625" style="239" customWidth="1"/>
    <col min="9" max="12" width="7.140625" style="239" customWidth="1"/>
    <col min="13" max="13" width="8.140625" style="239" customWidth="1"/>
    <col min="14" max="14" width="8.7109375" style="215" customWidth="1"/>
    <col min="15" max="15" width="7.140625" style="215" customWidth="1"/>
    <col min="16" max="16" width="6.7109375" style="215" customWidth="1"/>
    <col min="17" max="17" width="14.28515625" style="215" bestFit="1" customWidth="1"/>
    <col min="18" max="16384" width="9.140625" style="215"/>
  </cols>
  <sheetData>
    <row r="1" spans="1:18" ht="24" customHeight="1" x14ac:dyDescent="0.2">
      <c r="B1" s="503" t="s">
        <v>79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</row>
    <row r="2" spans="1:18" ht="12.75" customHeight="1" x14ac:dyDescent="0.2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8" s="219" customFormat="1" ht="12.75" customHeight="1" x14ac:dyDescent="0.2">
      <c r="A3" s="216"/>
      <c r="B3" s="217">
        <v>2019</v>
      </c>
      <c r="C3" s="218"/>
      <c r="O3" s="220" t="s">
        <v>3</v>
      </c>
    </row>
    <row r="4" spans="1:18" s="222" customFormat="1" ht="15" customHeight="1" x14ac:dyDescent="0.2">
      <c r="A4" s="221"/>
      <c r="B4" s="504" t="s">
        <v>161</v>
      </c>
      <c r="C4" s="505" t="s">
        <v>162</v>
      </c>
      <c r="D4" s="506" t="s">
        <v>15</v>
      </c>
      <c r="E4" s="506" t="s">
        <v>163</v>
      </c>
      <c r="F4" s="506" t="s">
        <v>16</v>
      </c>
      <c r="G4" s="506" t="s">
        <v>13</v>
      </c>
      <c r="H4" s="506" t="s">
        <v>12</v>
      </c>
      <c r="I4" s="506" t="s">
        <v>11</v>
      </c>
      <c r="J4" s="506" t="s">
        <v>10</v>
      </c>
      <c r="K4" s="506" t="s">
        <v>9</v>
      </c>
      <c r="L4" s="506" t="s">
        <v>8</v>
      </c>
      <c r="M4" s="506" t="s">
        <v>7</v>
      </c>
      <c r="N4" s="506" t="s">
        <v>6</v>
      </c>
      <c r="O4" s="506" t="s">
        <v>5</v>
      </c>
      <c r="Q4" s="70" t="s">
        <v>1</v>
      </c>
    </row>
    <row r="5" spans="1:18" s="222" customFormat="1" ht="15" customHeight="1" x14ac:dyDescent="0.2">
      <c r="A5" s="221"/>
      <c r="B5" s="504"/>
      <c r="C5" s="505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223"/>
      <c r="Q5" s="223"/>
      <c r="R5" s="223"/>
    </row>
    <row r="6" spans="1:18" s="222" customFormat="1" ht="15" customHeight="1" x14ac:dyDescent="0.2">
      <c r="A6" s="216"/>
      <c r="B6" s="504"/>
      <c r="C6" s="505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223"/>
      <c r="Q6" s="223"/>
      <c r="R6" s="223"/>
    </row>
    <row r="7" spans="1:18" s="222" customFormat="1" ht="15" customHeight="1" x14ac:dyDescent="0.2">
      <c r="A7" s="216"/>
      <c r="B7" s="504"/>
      <c r="C7" s="505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223"/>
      <c r="Q7" s="223"/>
      <c r="R7" s="223"/>
    </row>
    <row r="8" spans="1:18" s="225" customFormat="1" ht="18.75" customHeight="1" x14ac:dyDescent="0.2">
      <c r="A8" s="216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</row>
    <row r="9" spans="1:18" s="225" customFormat="1" ht="12.75" customHeight="1" x14ac:dyDescent="0.2">
      <c r="A9" s="216"/>
      <c r="B9" s="226" t="s">
        <v>164</v>
      </c>
      <c r="C9" s="227" t="s">
        <v>152</v>
      </c>
      <c r="D9" s="228">
        <v>5</v>
      </c>
      <c r="E9" s="228">
        <v>0</v>
      </c>
      <c r="F9" s="229">
        <v>0</v>
      </c>
      <c r="G9" s="228">
        <v>4</v>
      </c>
      <c r="H9" s="228">
        <v>0</v>
      </c>
      <c r="I9" s="229">
        <v>0</v>
      </c>
      <c r="J9" s="228">
        <v>0</v>
      </c>
      <c r="K9" s="228">
        <v>1</v>
      </c>
      <c r="L9" s="229">
        <v>0</v>
      </c>
      <c r="M9" s="228">
        <v>0</v>
      </c>
      <c r="N9" s="228">
        <v>0</v>
      </c>
      <c r="O9" s="228">
        <v>0</v>
      </c>
    </row>
    <row r="10" spans="1:18" s="225" customFormat="1" ht="12.75" customHeight="1" x14ac:dyDescent="0.2">
      <c r="A10" s="216"/>
      <c r="B10" s="226"/>
      <c r="C10" s="227" t="s">
        <v>153</v>
      </c>
      <c r="D10" s="228">
        <v>3</v>
      </c>
      <c r="E10" s="228">
        <v>0</v>
      </c>
      <c r="F10" s="229">
        <v>0</v>
      </c>
      <c r="G10" s="228">
        <v>3</v>
      </c>
      <c r="H10" s="228">
        <v>0</v>
      </c>
      <c r="I10" s="229">
        <v>0</v>
      </c>
      <c r="J10" s="228">
        <v>0</v>
      </c>
      <c r="K10" s="228">
        <v>0</v>
      </c>
      <c r="L10" s="229">
        <v>0</v>
      </c>
      <c r="M10" s="228">
        <v>0</v>
      </c>
      <c r="N10" s="228">
        <v>0</v>
      </c>
      <c r="O10" s="228">
        <v>0</v>
      </c>
    </row>
    <row r="11" spans="1:18" s="225" customFormat="1" ht="12.75" customHeight="1" x14ac:dyDescent="0.2">
      <c r="A11" s="216"/>
      <c r="B11" s="226"/>
      <c r="C11" s="227" t="s">
        <v>154</v>
      </c>
      <c r="D11" s="228">
        <v>2</v>
      </c>
      <c r="E11" s="228">
        <v>0</v>
      </c>
      <c r="F11" s="229">
        <v>0</v>
      </c>
      <c r="G11" s="228">
        <v>1</v>
      </c>
      <c r="H11" s="228">
        <v>0</v>
      </c>
      <c r="I11" s="229">
        <v>0</v>
      </c>
      <c r="J11" s="228">
        <v>0</v>
      </c>
      <c r="K11" s="228">
        <v>1</v>
      </c>
      <c r="L11" s="229">
        <v>0</v>
      </c>
      <c r="M11" s="228">
        <v>0</v>
      </c>
      <c r="N11" s="228">
        <v>0</v>
      </c>
      <c r="O11" s="228">
        <v>0</v>
      </c>
    </row>
    <row r="12" spans="1:18" s="225" customFormat="1" ht="12.75" customHeight="1" x14ac:dyDescent="0.2">
      <c r="A12" s="216"/>
      <c r="B12" s="226" t="s">
        <v>165</v>
      </c>
      <c r="C12" s="227" t="s">
        <v>152</v>
      </c>
      <c r="D12" s="228">
        <v>35</v>
      </c>
      <c r="E12" s="228">
        <v>0</v>
      </c>
      <c r="F12" s="229">
        <v>0</v>
      </c>
      <c r="G12" s="228">
        <v>30</v>
      </c>
      <c r="H12" s="228">
        <v>0</v>
      </c>
      <c r="I12" s="229">
        <v>0</v>
      </c>
      <c r="J12" s="228">
        <v>0</v>
      </c>
      <c r="K12" s="228">
        <v>0</v>
      </c>
      <c r="L12" s="229">
        <v>4</v>
      </c>
      <c r="M12" s="228">
        <v>0</v>
      </c>
      <c r="N12" s="228">
        <v>1</v>
      </c>
      <c r="O12" s="228">
        <v>0</v>
      </c>
    </row>
    <row r="13" spans="1:18" s="225" customFormat="1" ht="12.75" customHeight="1" x14ac:dyDescent="0.2">
      <c r="A13" s="216"/>
      <c r="B13" s="226"/>
      <c r="C13" s="227" t="s">
        <v>153</v>
      </c>
      <c r="D13" s="228">
        <v>15</v>
      </c>
      <c r="E13" s="228">
        <v>0</v>
      </c>
      <c r="F13" s="229">
        <v>0</v>
      </c>
      <c r="G13" s="228">
        <v>13</v>
      </c>
      <c r="H13" s="228">
        <v>0</v>
      </c>
      <c r="I13" s="229">
        <v>0</v>
      </c>
      <c r="J13" s="228">
        <v>0</v>
      </c>
      <c r="K13" s="228">
        <v>0</v>
      </c>
      <c r="L13" s="229">
        <v>1</v>
      </c>
      <c r="M13" s="228">
        <v>0</v>
      </c>
      <c r="N13" s="228">
        <v>1</v>
      </c>
      <c r="O13" s="228">
        <v>0</v>
      </c>
    </row>
    <row r="14" spans="1:18" s="225" customFormat="1" ht="12.75" customHeight="1" x14ac:dyDescent="0.2">
      <c r="A14" s="216"/>
      <c r="B14" s="226"/>
      <c r="C14" s="227" t="s">
        <v>154</v>
      </c>
      <c r="D14" s="228">
        <v>20</v>
      </c>
      <c r="E14" s="228">
        <v>0</v>
      </c>
      <c r="F14" s="229">
        <v>0</v>
      </c>
      <c r="G14" s="228">
        <v>17</v>
      </c>
      <c r="H14" s="228">
        <v>0</v>
      </c>
      <c r="I14" s="229">
        <v>0</v>
      </c>
      <c r="J14" s="228">
        <v>0</v>
      </c>
      <c r="K14" s="228">
        <v>0</v>
      </c>
      <c r="L14" s="229">
        <v>3</v>
      </c>
      <c r="M14" s="228">
        <v>0</v>
      </c>
      <c r="N14" s="228">
        <v>0</v>
      </c>
      <c r="O14" s="228">
        <v>0</v>
      </c>
    </row>
    <row r="15" spans="1:18" s="225" customFormat="1" ht="12.75" customHeight="1" x14ac:dyDescent="0.2">
      <c r="A15" s="216"/>
      <c r="B15" s="226" t="s">
        <v>166</v>
      </c>
      <c r="C15" s="227" t="s">
        <v>152</v>
      </c>
      <c r="D15" s="228">
        <v>21</v>
      </c>
      <c r="E15" s="228">
        <v>0</v>
      </c>
      <c r="F15" s="229">
        <v>1</v>
      </c>
      <c r="G15" s="228">
        <v>17</v>
      </c>
      <c r="H15" s="228">
        <v>0</v>
      </c>
      <c r="I15" s="229">
        <v>0</v>
      </c>
      <c r="J15" s="228">
        <v>0</v>
      </c>
      <c r="K15" s="228">
        <v>0</v>
      </c>
      <c r="L15" s="229">
        <v>3</v>
      </c>
      <c r="M15" s="228">
        <v>0</v>
      </c>
      <c r="N15" s="228">
        <v>0</v>
      </c>
      <c r="O15" s="228">
        <v>0</v>
      </c>
    </row>
    <row r="16" spans="1:18" s="225" customFormat="1" ht="12.75" customHeight="1" x14ac:dyDescent="0.2">
      <c r="A16" s="216"/>
      <c r="B16" s="226"/>
      <c r="C16" s="227" t="s">
        <v>153</v>
      </c>
      <c r="D16" s="228">
        <v>15</v>
      </c>
      <c r="E16" s="228">
        <v>0</v>
      </c>
      <c r="F16" s="229">
        <v>1</v>
      </c>
      <c r="G16" s="228">
        <v>11</v>
      </c>
      <c r="H16" s="228">
        <v>0</v>
      </c>
      <c r="I16" s="229">
        <v>0</v>
      </c>
      <c r="J16" s="228">
        <v>0</v>
      </c>
      <c r="K16" s="228">
        <v>0</v>
      </c>
      <c r="L16" s="229">
        <v>3</v>
      </c>
      <c r="M16" s="228">
        <v>0</v>
      </c>
      <c r="N16" s="228">
        <v>0</v>
      </c>
      <c r="O16" s="228">
        <v>0</v>
      </c>
    </row>
    <row r="17" spans="1:15" s="225" customFormat="1" ht="12.75" customHeight="1" x14ac:dyDescent="0.2">
      <c r="A17" s="216"/>
      <c r="B17" s="226"/>
      <c r="C17" s="227" t="s">
        <v>154</v>
      </c>
      <c r="D17" s="228">
        <v>6</v>
      </c>
      <c r="E17" s="228">
        <v>0</v>
      </c>
      <c r="F17" s="229">
        <v>0</v>
      </c>
      <c r="G17" s="228">
        <v>6</v>
      </c>
      <c r="H17" s="228">
        <v>0</v>
      </c>
      <c r="I17" s="229">
        <v>0</v>
      </c>
      <c r="J17" s="228">
        <v>0</v>
      </c>
      <c r="K17" s="228">
        <v>0</v>
      </c>
      <c r="L17" s="229">
        <v>0</v>
      </c>
      <c r="M17" s="228">
        <v>0</v>
      </c>
      <c r="N17" s="228">
        <v>0</v>
      </c>
      <c r="O17" s="228">
        <v>0</v>
      </c>
    </row>
    <row r="18" spans="1:15" s="225" customFormat="1" ht="12.75" customHeight="1" x14ac:dyDescent="0.2">
      <c r="A18" s="216"/>
      <c r="B18" s="226" t="s">
        <v>167</v>
      </c>
      <c r="C18" s="227" t="s">
        <v>152</v>
      </c>
      <c r="D18" s="228">
        <v>2</v>
      </c>
      <c r="E18" s="228">
        <v>0</v>
      </c>
      <c r="F18" s="229">
        <v>0</v>
      </c>
      <c r="G18" s="228">
        <v>2</v>
      </c>
      <c r="H18" s="228">
        <v>0</v>
      </c>
      <c r="I18" s="229">
        <v>0</v>
      </c>
      <c r="J18" s="228">
        <v>0</v>
      </c>
      <c r="K18" s="228">
        <v>0</v>
      </c>
      <c r="L18" s="229">
        <v>0</v>
      </c>
      <c r="M18" s="228">
        <v>0</v>
      </c>
      <c r="N18" s="228">
        <v>0</v>
      </c>
      <c r="O18" s="228">
        <v>0</v>
      </c>
    </row>
    <row r="19" spans="1:15" s="225" customFormat="1" ht="12.75" customHeight="1" x14ac:dyDescent="0.2">
      <c r="A19" s="216"/>
      <c r="B19" s="226"/>
      <c r="C19" s="227" t="s">
        <v>153</v>
      </c>
      <c r="D19" s="228">
        <v>2</v>
      </c>
      <c r="E19" s="228">
        <v>0</v>
      </c>
      <c r="F19" s="229">
        <v>0</v>
      </c>
      <c r="G19" s="228">
        <v>2</v>
      </c>
      <c r="H19" s="228">
        <v>0</v>
      </c>
      <c r="I19" s="229">
        <v>0</v>
      </c>
      <c r="J19" s="228">
        <v>0</v>
      </c>
      <c r="K19" s="228">
        <v>0</v>
      </c>
      <c r="L19" s="229">
        <v>0</v>
      </c>
      <c r="M19" s="228">
        <v>0</v>
      </c>
      <c r="N19" s="228">
        <v>0</v>
      </c>
      <c r="O19" s="228">
        <v>0</v>
      </c>
    </row>
    <row r="20" spans="1:15" s="225" customFormat="1" ht="12.75" customHeight="1" x14ac:dyDescent="0.2">
      <c r="A20" s="216"/>
      <c r="B20" s="226"/>
      <c r="C20" s="227" t="s">
        <v>154</v>
      </c>
      <c r="D20" s="228">
        <v>0</v>
      </c>
      <c r="E20" s="228">
        <v>0</v>
      </c>
      <c r="F20" s="229">
        <v>0</v>
      </c>
      <c r="G20" s="228">
        <v>0</v>
      </c>
      <c r="H20" s="228">
        <v>0</v>
      </c>
      <c r="I20" s="229">
        <v>0</v>
      </c>
      <c r="J20" s="228">
        <v>0</v>
      </c>
      <c r="K20" s="228">
        <v>0</v>
      </c>
      <c r="L20" s="229">
        <v>0</v>
      </c>
      <c r="M20" s="228">
        <v>0</v>
      </c>
      <c r="N20" s="228">
        <v>0</v>
      </c>
      <c r="O20" s="228">
        <v>0</v>
      </c>
    </row>
    <row r="21" spans="1:15" s="225" customFormat="1" ht="12.75" customHeight="1" x14ac:dyDescent="0.2">
      <c r="A21" s="216"/>
      <c r="B21" s="226" t="s">
        <v>168</v>
      </c>
      <c r="C21" s="227" t="s">
        <v>152</v>
      </c>
      <c r="D21" s="228">
        <v>43</v>
      </c>
      <c r="E21" s="228">
        <v>0</v>
      </c>
      <c r="F21" s="229">
        <v>0</v>
      </c>
      <c r="G21" s="228">
        <v>34</v>
      </c>
      <c r="H21" s="228">
        <v>2</v>
      </c>
      <c r="I21" s="229">
        <v>0</v>
      </c>
      <c r="J21" s="228">
        <v>0</v>
      </c>
      <c r="K21" s="228">
        <v>0</v>
      </c>
      <c r="L21" s="229">
        <v>7</v>
      </c>
      <c r="M21" s="228">
        <v>0</v>
      </c>
      <c r="N21" s="228">
        <v>0</v>
      </c>
      <c r="O21" s="228">
        <v>0</v>
      </c>
    </row>
    <row r="22" spans="1:15" s="225" customFormat="1" ht="12.75" customHeight="1" x14ac:dyDescent="0.2">
      <c r="A22" s="216"/>
      <c r="B22" s="226"/>
      <c r="C22" s="227" t="s">
        <v>153</v>
      </c>
      <c r="D22" s="228">
        <v>29</v>
      </c>
      <c r="E22" s="228">
        <v>0</v>
      </c>
      <c r="F22" s="229">
        <v>0</v>
      </c>
      <c r="G22" s="228">
        <v>27</v>
      </c>
      <c r="H22" s="228">
        <v>0</v>
      </c>
      <c r="I22" s="229">
        <v>0</v>
      </c>
      <c r="J22" s="228">
        <v>0</v>
      </c>
      <c r="K22" s="228">
        <v>0</v>
      </c>
      <c r="L22" s="229">
        <v>2</v>
      </c>
      <c r="M22" s="228">
        <v>0</v>
      </c>
      <c r="N22" s="228">
        <v>0</v>
      </c>
      <c r="O22" s="228">
        <v>0</v>
      </c>
    </row>
    <row r="23" spans="1:15" s="225" customFormat="1" ht="12.75" customHeight="1" x14ac:dyDescent="0.2">
      <c r="A23" s="216"/>
      <c r="B23" s="226"/>
      <c r="C23" s="227" t="s">
        <v>154</v>
      </c>
      <c r="D23" s="228">
        <v>14</v>
      </c>
      <c r="E23" s="228">
        <v>0</v>
      </c>
      <c r="F23" s="229">
        <v>0</v>
      </c>
      <c r="G23" s="228">
        <v>7</v>
      </c>
      <c r="H23" s="228">
        <v>2</v>
      </c>
      <c r="I23" s="229">
        <v>0</v>
      </c>
      <c r="J23" s="228">
        <v>0</v>
      </c>
      <c r="K23" s="228">
        <v>0</v>
      </c>
      <c r="L23" s="229">
        <v>5</v>
      </c>
      <c r="M23" s="228">
        <v>0</v>
      </c>
      <c r="N23" s="228">
        <v>0</v>
      </c>
      <c r="O23" s="228">
        <v>0</v>
      </c>
    </row>
    <row r="24" spans="1:15" s="225" customFormat="1" ht="12.75" customHeight="1" x14ac:dyDescent="0.2">
      <c r="A24" s="216"/>
      <c r="B24" s="226" t="s">
        <v>169</v>
      </c>
      <c r="C24" s="227" t="s">
        <v>152</v>
      </c>
      <c r="D24" s="228">
        <v>3</v>
      </c>
      <c r="E24" s="228">
        <v>0</v>
      </c>
      <c r="F24" s="229">
        <v>0</v>
      </c>
      <c r="G24" s="228">
        <v>3</v>
      </c>
      <c r="H24" s="228">
        <v>0</v>
      </c>
      <c r="I24" s="229">
        <v>0</v>
      </c>
      <c r="J24" s="228">
        <v>0</v>
      </c>
      <c r="K24" s="228">
        <v>0</v>
      </c>
      <c r="L24" s="229">
        <v>0</v>
      </c>
      <c r="M24" s="228">
        <v>0</v>
      </c>
      <c r="N24" s="228">
        <v>0</v>
      </c>
      <c r="O24" s="228">
        <v>0</v>
      </c>
    </row>
    <row r="25" spans="1:15" s="225" customFormat="1" ht="12.75" customHeight="1" x14ac:dyDescent="0.2">
      <c r="A25" s="216"/>
      <c r="B25" s="226"/>
      <c r="C25" s="227" t="s">
        <v>153</v>
      </c>
      <c r="D25" s="228">
        <v>3</v>
      </c>
      <c r="E25" s="228">
        <v>0</v>
      </c>
      <c r="F25" s="229">
        <v>0</v>
      </c>
      <c r="G25" s="228">
        <v>3</v>
      </c>
      <c r="H25" s="228">
        <v>0</v>
      </c>
      <c r="I25" s="229">
        <v>0</v>
      </c>
      <c r="J25" s="228">
        <v>0</v>
      </c>
      <c r="K25" s="228">
        <v>0</v>
      </c>
      <c r="L25" s="229">
        <v>0</v>
      </c>
      <c r="M25" s="228">
        <v>0</v>
      </c>
      <c r="N25" s="228">
        <v>0</v>
      </c>
      <c r="O25" s="228">
        <v>0</v>
      </c>
    </row>
    <row r="26" spans="1:15" s="225" customFormat="1" ht="12.75" customHeight="1" x14ac:dyDescent="0.2">
      <c r="A26" s="216"/>
      <c r="B26" s="226"/>
      <c r="C26" s="227" t="s">
        <v>154</v>
      </c>
      <c r="D26" s="228">
        <v>0</v>
      </c>
      <c r="E26" s="228">
        <v>0</v>
      </c>
      <c r="F26" s="229">
        <v>0</v>
      </c>
      <c r="G26" s="228">
        <v>0</v>
      </c>
      <c r="H26" s="228">
        <v>0</v>
      </c>
      <c r="I26" s="229">
        <v>0</v>
      </c>
      <c r="J26" s="228">
        <v>0</v>
      </c>
      <c r="K26" s="228">
        <v>0</v>
      </c>
      <c r="L26" s="229">
        <v>0</v>
      </c>
      <c r="M26" s="228">
        <v>0</v>
      </c>
      <c r="N26" s="228">
        <v>0</v>
      </c>
      <c r="O26" s="228">
        <v>0</v>
      </c>
    </row>
    <row r="27" spans="1:15" s="225" customFormat="1" ht="12.75" customHeight="1" x14ac:dyDescent="0.2">
      <c r="A27" s="216"/>
      <c r="B27" s="226" t="s">
        <v>170</v>
      </c>
      <c r="C27" s="227" t="s">
        <v>152</v>
      </c>
      <c r="D27" s="228">
        <v>1</v>
      </c>
      <c r="E27" s="228">
        <v>0</v>
      </c>
      <c r="F27" s="229">
        <v>0</v>
      </c>
      <c r="G27" s="228">
        <v>1</v>
      </c>
      <c r="H27" s="228">
        <v>0</v>
      </c>
      <c r="I27" s="229">
        <v>0</v>
      </c>
      <c r="J27" s="228">
        <v>0</v>
      </c>
      <c r="K27" s="228">
        <v>0</v>
      </c>
      <c r="L27" s="229">
        <v>0</v>
      </c>
      <c r="M27" s="228">
        <v>0</v>
      </c>
      <c r="N27" s="228">
        <v>0</v>
      </c>
      <c r="O27" s="228">
        <v>0</v>
      </c>
    </row>
    <row r="28" spans="1:15" s="225" customFormat="1" ht="12.75" customHeight="1" x14ac:dyDescent="0.2">
      <c r="A28" s="216"/>
      <c r="B28" s="226"/>
      <c r="C28" s="227" t="s">
        <v>153</v>
      </c>
      <c r="D28" s="228">
        <v>1</v>
      </c>
      <c r="E28" s="228">
        <v>0</v>
      </c>
      <c r="F28" s="229">
        <v>0</v>
      </c>
      <c r="G28" s="228">
        <v>1</v>
      </c>
      <c r="H28" s="228">
        <v>0</v>
      </c>
      <c r="I28" s="229">
        <v>0</v>
      </c>
      <c r="J28" s="228">
        <v>0</v>
      </c>
      <c r="K28" s="228">
        <v>0</v>
      </c>
      <c r="L28" s="229">
        <v>0</v>
      </c>
      <c r="M28" s="228">
        <v>0</v>
      </c>
      <c r="N28" s="228">
        <v>0</v>
      </c>
      <c r="O28" s="228">
        <v>0</v>
      </c>
    </row>
    <row r="29" spans="1:15" s="225" customFormat="1" ht="12.75" customHeight="1" x14ac:dyDescent="0.2">
      <c r="A29" s="216"/>
      <c r="B29" s="226"/>
      <c r="C29" s="227" t="s">
        <v>154</v>
      </c>
      <c r="D29" s="228">
        <v>0</v>
      </c>
      <c r="E29" s="228">
        <v>0</v>
      </c>
      <c r="F29" s="229">
        <v>0</v>
      </c>
      <c r="G29" s="228">
        <v>0</v>
      </c>
      <c r="H29" s="228">
        <v>0</v>
      </c>
      <c r="I29" s="229">
        <v>0</v>
      </c>
      <c r="J29" s="228">
        <v>0</v>
      </c>
      <c r="K29" s="228">
        <v>0</v>
      </c>
      <c r="L29" s="229">
        <v>0</v>
      </c>
      <c r="M29" s="228">
        <v>0</v>
      </c>
      <c r="N29" s="228">
        <v>0</v>
      </c>
      <c r="O29" s="228">
        <v>0</v>
      </c>
    </row>
    <row r="30" spans="1:15" s="225" customFormat="1" ht="12.75" customHeight="1" x14ac:dyDescent="0.2">
      <c r="A30" s="216"/>
      <c r="B30" s="226" t="s">
        <v>171</v>
      </c>
      <c r="C30" s="227" t="s">
        <v>152</v>
      </c>
      <c r="D30" s="228">
        <v>4</v>
      </c>
      <c r="E30" s="228">
        <v>0</v>
      </c>
      <c r="F30" s="229">
        <v>1</v>
      </c>
      <c r="G30" s="228">
        <v>3</v>
      </c>
      <c r="H30" s="228">
        <v>0</v>
      </c>
      <c r="I30" s="229">
        <v>0</v>
      </c>
      <c r="J30" s="228">
        <v>0</v>
      </c>
      <c r="K30" s="228">
        <v>0</v>
      </c>
      <c r="L30" s="229">
        <v>0</v>
      </c>
      <c r="M30" s="228">
        <v>0</v>
      </c>
      <c r="N30" s="228">
        <v>0</v>
      </c>
      <c r="O30" s="228">
        <v>0</v>
      </c>
    </row>
    <row r="31" spans="1:15" s="225" customFormat="1" ht="12.75" customHeight="1" x14ac:dyDescent="0.2">
      <c r="A31" s="216"/>
      <c r="B31" s="226"/>
      <c r="C31" s="227" t="s">
        <v>153</v>
      </c>
      <c r="D31" s="228">
        <v>1</v>
      </c>
      <c r="E31" s="228">
        <v>0</v>
      </c>
      <c r="F31" s="229">
        <v>0</v>
      </c>
      <c r="G31" s="228">
        <v>1</v>
      </c>
      <c r="H31" s="228">
        <v>0</v>
      </c>
      <c r="I31" s="229">
        <v>0</v>
      </c>
      <c r="J31" s="228">
        <v>0</v>
      </c>
      <c r="K31" s="228">
        <v>0</v>
      </c>
      <c r="L31" s="229">
        <v>0</v>
      </c>
      <c r="M31" s="228">
        <v>0</v>
      </c>
      <c r="N31" s="228">
        <v>0</v>
      </c>
      <c r="O31" s="228">
        <v>0</v>
      </c>
    </row>
    <row r="32" spans="1:15" s="225" customFormat="1" ht="12.75" customHeight="1" x14ac:dyDescent="0.2">
      <c r="A32" s="216"/>
      <c r="B32" s="226"/>
      <c r="C32" s="227" t="s">
        <v>154</v>
      </c>
      <c r="D32" s="228">
        <v>3</v>
      </c>
      <c r="E32" s="228">
        <v>0</v>
      </c>
      <c r="F32" s="229">
        <v>1</v>
      </c>
      <c r="G32" s="228">
        <v>2</v>
      </c>
      <c r="H32" s="228">
        <v>0</v>
      </c>
      <c r="I32" s="229">
        <v>0</v>
      </c>
      <c r="J32" s="228">
        <v>0</v>
      </c>
      <c r="K32" s="228">
        <v>0</v>
      </c>
      <c r="L32" s="229">
        <v>0</v>
      </c>
      <c r="M32" s="228">
        <v>0</v>
      </c>
      <c r="N32" s="228">
        <v>0</v>
      </c>
      <c r="O32" s="228">
        <v>0</v>
      </c>
    </row>
    <row r="33" spans="1:15" s="225" customFormat="1" ht="12.75" customHeight="1" x14ac:dyDescent="0.2">
      <c r="A33" s="216"/>
      <c r="B33" s="502" t="s">
        <v>172</v>
      </c>
      <c r="C33" s="227" t="s">
        <v>152</v>
      </c>
      <c r="D33" s="228">
        <v>4</v>
      </c>
      <c r="E33" s="228">
        <v>0</v>
      </c>
      <c r="F33" s="229">
        <v>0</v>
      </c>
      <c r="G33" s="228">
        <v>4</v>
      </c>
      <c r="H33" s="228">
        <v>0</v>
      </c>
      <c r="I33" s="229">
        <v>0</v>
      </c>
      <c r="J33" s="228">
        <v>0</v>
      </c>
      <c r="K33" s="228">
        <v>0</v>
      </c>
      <c r="L33" s="229">
        <v>0</v>
      </c>
      <c r="M33" s="228">
        <v>0</v>
      </c>
      <c r="N33" s="228">
        <v>0</v>
      </c>
      <c r="O33" s="228">
        <v>0</v>
      </c>
    </row>
    <row r="34" spans="1:15" s="225" customFormat="1" ht="12.75" customHeight="1" x14ac:dyDescent="0.2">
      <c r="A34" s="216"/>
      <c r="B34" s="502"/>
      <c r="C34" s="227" t="s">
        <v>153</v>
      </c>
      <c r="D34" s="228">
        <v>4</v>
      </c>
      <c r="E34" s="228">
        <v>0</v>
      </c>
      <c r="F34" s="229">
        <v>0</v>
      </c>
      <c r="G34" s="228">
        <v>4</v>
      </c>
      <c r="H34" s="228">
        <v>0</v>
      </c>
      <c r="I34" s="229">
        <v>0</v>
      </c>
      <c r="J34" s="228">
        <v>0</v>
      </c>
      <c r="K34" s="228">
        <v>0</v>
      </c>
      <c r="L34" s="229">
        <v>0</v>
      </c>
      <c r="M34" s="228">
        <v>0</v>
      </c>
      <c r="N34" s="228">
        <v>0</v>
      </c>
      <c r="O34" s="228">
        <v>0</v>
      </c>
    </row>
    <row r="35" spans="1:15" s="225" customFormat="1" ht="12.75" customHeight="1" x14ac:dyDescent="0.2">
      <c r="A35" s="216"/>
      <c r="B35" s="226"/>
      <c r="C35" s="227" t="s">
        <v>154</v>
      </c>
      <c r="D35" s="228">
        <v>0</v>
      </c>
      <c r="E35" s="228">
        <v>0</v>
      </c>
      <c r="F35" s="229">
        <v>0</v>
      </c>
      <c r="G35" s="228">
        <v>0</v>
      </c>
      <c r="H35" s="228">
        <v>0</v>
      </c>
      <c r="I35" s="229">
        <v>0</v>
      </c>
      <c r="J35" s="228">
        <v>0</v>
      </c>
      <c r="K35" s="228">
        <v>0</v>
      </c>
      <c r="L35" s="229">
        <v>0</v>
      </c>
      <c r="M35" s="228">
        <v>0</v>
      </c>
      <c r="N35" s="228">
        <v>0</v>
      </c>
      <c r="O35" s="228">
        <v>0</v>
      </c>
    </row>
    <row r="36" spans="1:15" s="225" customFormat="1" ht="12.75" customHeight="1" x14ac:dyDescent="0.2">
      <c r="A36" s="216"/>
      <c r="B36" s="502" t="s">
        <v>173</v>
      </c>
      <c r="C36" s="227" t="s">
        <v>152</v>
      </c>
      <c r="D36" s="228">
        <v>4</v>
      </c>
      <c r="E36" s="228">
        <v>0</v>
      </c>
      <c r="F36" s="229">
        <v>0</v>
      </c>
      <c r="G36" s="228">
        <v>4</v>
      </c>
      <c r="H36" s="228">
        <v>0</v>
      </c>
      <c r="I36" s="229">
        <v>0</v>
      </c>
      <c r="J36" s="228">
        <v>0</v>
      </c>
      <c r="K36" s="228">
        <v>0</v>
      </c>
      <c r="L36" s="229">
        <v>0</v>
      </c>
      <c r="M36" s="228">
        <v>0</v>
      </c>
      <c r="N36" s="228">
        <v>0</v>
      </c>
      <c r="O36" s="228">
        <v>0</v>
      </c>
    </row>
    <row r="37" spans="1:15" s="225" customFormat="1" ht="12.75" customHeight="1" x14ac:dyDescent="0.2">
      <c r="A37" s="216"/>
      <c r="B37" s="502"/>
      <c r="C37" s="227" t="s">
        <v>153</v>
      </c>
      <c r="D37" s="228">
        <v>3</v>
      </c>
      <c r="E37" s="228">
        <v>0</v>
      </c>
      <c r="F37" s="229">
        <v>0</v>
      </c>
      <c r="G37" s="228">
        <v>3</v>
      </c>
      <c r="H37" s="228">
        <v>0</v>
      </c>
      <c r="I37" s="229">
        <v>0</v>
      </c>
      <c r="J37" s="228">
        <v>0</v>
      </c>
      <c r="K37" s="228">
        <v>0</v>
      </c>
      <c r="L37" s="229">
        <v>0</v>
      </c>
      <c r="M37" s="228">
        <v>0</v>
      </c>
      <c r="N37" s="228">
        <v>0</v>
      </c>
      <c r="O37" s="228">
        <v>0</v>
      </c>
    </row>
    <row r="38" spans="1:15" s="225" customFormat="1" ht="12.75" customHeight="1" x14ac:dyDescent="0.2">
      <c r="A38" s="216"/>
      <c r="B38" s="226"/>
      <c r="C38" s="227" t="s">
        <v>154</v>
      </c>
      <c r="D38" s="228">
        <v>1</v>
      </c>
      <c r="E38" s="228">
        <v>0</v>
      </c>
      <c r="F38" s="229">
        <v>0</v>
      </c>
      <c r="G38" s="228">
        <v>1</v>
      </c>
      <c r="H38" s="228">
        <v>0</v>
      </c>
      <c r="I38" s="229">
        <v>0</v>
      </c>
      <c r="J38" s="228">
        <v>0</v>
      </c>
      <c r="K38" s="228">
        <v>0</v>
      </c>
      <c r="L38" s="229">
        <v>0</v>
      </c>
      <c r="M38" s="228">
        <v>0</v>
      </c>
      <c r="N38" s="228">
        <v>0</v>
      </c>
      <c r="O38" s="228">
        <v>0</v>
      </c>
    </row>
    <row r="39" spans="1:15" s="225" customFormat="1" ht="12.75" customHeight="1" x14ac:dyDescent="0.2">
      <c r="A39" s="216"/>
      <c r="B39" s="226" t="s">
        <v>174</v>
      </c>
      <c r="C39" s="227" t="s">
        <v>152</v>
      </c>
      <c r="D39" s="228">
        <v>156</v>
      </c>
      <c r="E39" s="228">
        <v>3</v>
      </c>
      <c r="F39" s="229">
        <v>6</v>
      </c>
      <c r="G39" s="228">
        <v>109</v>
      </c>
      <c r="H39" s="228">
        <v>7</v>
      </c>
      <c r="I39" s="229">
        <v>2</v>
      </c>
      <c r="J39" s="228">
        <v>1</v>
      </c>
      <c r="K39" s="228">
        <v>1</v>
      </c>
      <c r="L39" s="229">
        <v>23</v>
      </c>
      <c r="M39" s="228">
        <v>1</v>
      </c>
      <c r="N39" s="228">
        <v>1</v>
      </c>
      <c r="O39" s="228">
        <v>2</v>
      </c>
    </row>
    <row r="40" spans="1:15" s="225" customFormat="1" ht="12.75" customHeight="1" x14ac:dyDescent="0.2">
      <c r="A40" s="216"/>
      <c r="B40" s="226"/>
      <c r="C40" s="227" t="s">
        <v>153</v>
      </c>
      <c r="D40" s="228">
        <v>54</v>
      </c>
      <c r="E40" s="228">
        <v>2</v>
      </c>
      <c r="F40" s="229">
        <v>1</v>
      </c>
      <c r="G40" s="228">
        <v>37</v>
      </c>
      <c r="H40" s="228">
        <v>1</v>
      </c>
      <c r="I40" s="229">
        <v>0</v>
      </c>
      <c r="J40" s="228">
        <v>1</v>
      </c>
      <c r="K40" s="228">
        <v>1</v>
      </c>
      <c r="L40" s="229">
        <v>8</v>
      </c>
      <c r="M40" s="228">
        <v>1</v>
      </c>
      <c r="N40" s="228">
        <v>0</v>
      </c>
      <c r="O40" s="228">
        <v>2</v>
      </c>
    </row>
    <row r="41" spans="1:15" s="225" customFormat="1" ht="12.75" customHeight="1" x14ac:dyDescent="0.2">
      <c r="A41" s="216"/>
      <c r="B41" s="226"/>
      <c r="C41" s="227" t="s">
        <v>154</v>
      </c>
      <c r="D41" s="228">
        <v>102</v>
      </c>
      <c r="E41" s="228">
        <v>1</v>
      </c>
      <c r="F41" s="229">
        <v>5</v>
      </c>
      <c r="G41" s="228">
        <v>72</v>
      </c>
      <c r="H41" s="228">
        <v>6</v>
      </c>
      <c r="I41" s="229">
        <v>2</v>
      </c>
      <c r="J41" s="228">
        <v>0</v>
      </c>
      <c r="K41" s="228">
        <v>0</v>
      </c>
      <c r="L41" s="229">
        <v>15</v>
      </c>
      <c r="M41" s="228">
        <v>0</v>
      </c>
      <c r="N41" s="228">
        <v>1</v>
      </c>
      <c r="O41" s="228">
        <v>0</v>
      </c>
    </row>
    <row r="42" spans="1:15" s="225" customFormat="1" ht="12.75" customHeight="1" x14ac:dyDescent="0.2">
      <c r="A42" s="216"/>
      <c r="B42" s="226" t="s">
        <v>175</v>
      </c>
      <c r="C42" s="227" t="s">
        <v>152</v>
      </c>
      <c r="D42" s="228">
        <v>9</v>
      </c>
      <c r="E42" s="228">
        <v>0</v>
      </c>
      <c r="F42" s="229">
        <v>0</v>
      </c>
      <c r="G42" s="228">
        <v>8</v>
      </c>
      <c r="H42" s="228">
        <v>0</v>
      </c>
      <c r="I42" s="229">
        <v>0</v>
      </c>
      <c r="J42" s="228">
        <v>0</v>
      </c>
      <c r="K42" s="228">
        <v>0</v>
      </c>
      <c r="L42" s="229">
        <v>1</v>
      </c>
      <c r="M42" s="228">
        <v>0</v>
      </c>
      <c r="N42" s="228">
        <v>0</v>
      </c>
      <c r="O42" s="228">
        <v>0</v>
      </c>
    </row>
    <row r="43" spans="1:15" s="225" customFormat="1" ht="12.75" customHeight="1" x14ac:dyDescent="0.2">
      <c r="A43" s="216"/>
      <c r="B43" s="226"/>
      <c r="C43" s="227" t="s">
        <v>153</v>
      </c>
      <c r="D43" s="228">
        <v>5</v>
      </c>
      <c r="E43" s="228">
        <v>0</v>
      </c>
      <c r="F43" s="229">
        <v>0</v>
      </c>
      <c r="G43" s="228">
        <v>5</v>
      </c>
      <c r="H43" s="228">
        <v>0</v>
      </c>
      <c r="I43" s="229">
        <v>0</v>
      </c>
      <c r="J43" s="228">
        <v>0</v>
      </c>
      <c r="K43" s="228">
        <v>0</v>
      </c>
      <c r="L43" s="229">
        <v>0</v>
      </c>
      <c r="M43" s="228">
        <v>0</v>
      </c>
      <c r="N43" s="228">
        <v>0</v>
      </c>
      <c r="O43" s="228">
        <v>0</v>
      </c>
    </row>
    <row r="44" spans="1:15" s="225" customFormat="1" ht="12.75" customHeight="1" x14ac:dyDescent="0.2">
      <c r="A44" s="216"/>
      <c r="B44" s="226"/>
      <c r="C44" s="227" t="s">
        <v>154</v>
      </c>
      <c r="D44" s="228">
        <v>4</v>
      </c>
      <c r="E44" s="228">
        <v>0</v>
      </c>
      <c r="F44" s="229">
        <v>0</v>
      </c>
      <c r="G44" s="228">
        <v>3</v>
      </c>
      <c r="H44" s="228">
        <v>0</v>
      </c>
      <c r="I44" s="229">
        <v>0</v>
      </c>
      <c r="J44" s="228">
        <v>0</v>
      </c>
      <c r="K44" s="228">
        <v>0</v>
      </c>
      <c r="L44" s="229">
        <v>1</v>
      </c>
      <c r="M44" s="228">
        <v>0</v>
      </c>
      <c r="N44" s="228">
        <v>0</v>
      </c>
      <c r="O44" s="228">
        <v>0</v>
      </c>
    </row>
    <row r="45" spans="1:15" s="225" customFormat="1" ht="12.75" customHeight="1" x14ac:dyDescent="0.2">
      <c r="A45" s="216"/>
      <c r="B45" s="226" t="s">
        <v>176</v>
      </c>
      <c r="C45" s="227" t="s">
        <v>152</v>
      </c>
      <c r="D45" s="228">
        <v>4</v>
      </c>
      <c r="E45" s="228">
        <v>0</v>
      </c>
      <c r="F45" s="229">
        <v>1</v>
      </c>
      <c r="G45" s="228">
        <v>3</v>
      </c>
      <c r="H45" s="228">
        <v>0</v>
      </c>
      <c r="I45" s="229">
        <v>0</v>
      </c>
      <c r="J45" s="228">
        <v>0</v>
      </c>
      <c r="K45" s="228">
        <v>0</v>
      </c>
      <c r="L45" s="229">
        <v>0</v>
      </c>
      <c r="M45" s="228">
        <v>0</v>
      </c>
      <c r="N45" s="228">
        <v>0</v>
      </c>
      <c r="O45" s="228">
        <v>0</v>
      </c>
    </row>
    <row r="46" spans="1:15" s="225" customFormat="1" ht="12.75" customHeight="1" x14ac:dyDescent="0.2">
      <c r="A46" s="216"/>
      <c r="B46" s="226"/>
      <c r="C46" s="227" t="s">
        <v>153</v>
      </c>
      <c r="D46" s="228">
        <v>1</v>
      </c>
      <c r="E46" s="228">
        <v>0</v>
      </c>
      <c r="F46" s="229">
        <v>1</v>
      </c>
      <c r="G46" s="228">
        <v>0</v>
      </c>
      <c r="H46" s="228">
        <v>0</v>
      </c>
      <c r="I46" s="229">
        <v>0</v>
      </c>
      <c r="J46" s="228">
        <v>0</v>
      </c>
      <c r="K46" s="228">
        <v>0</v>
      </c>
      <c r="L46" s="229">
        <v>0</v>
      </c>
      <c r="M46" s="228">
        <v>0</v>
      </c>
      <c r="N46" s="228">
        <v>0</v>
      </c>
      <c r="O46" s="228">
        <v>0</v>
      </c>
    </row>
    <row r="47" spans="1:15" s="225" customFormat="1" ht="12.75" customHeight="1" x14ac:dyDescent="0.2">
      <c r="A47" s="216"/>
      <c r="B47" s="226"/>
      <c r="C47" s="227" t="s">
        <v>154</v>
      </c>
      <c r="D47" s="228">
        <v>3</v>
      </c>
      <c r="E47" s="228">
        <v>0</v>
      </c>
      <c r="F47" s="229">
        <v>0</v>
      </c>
      <c r="G47" s="228">
        <v>3</v>
      </c>
      <c r="H47" s="228">
        <v>0</v>
      </c>
      <c r="I47" s="229">
        <v>0</v>
      </c>
      <c r="J47" s="228">
        <v>0</v>
      </c>
      <c r="K47" s="228">
        <v>0</v>
      </c>
      <c r="L47" s="229">
        <v>0</v>
      </c>
      <c r="M47" s="228">
        <v>0</v>
      </c>
      <c r="N47" s="228">
        <v>0</v>
      </c>
      <c r="O47" s="228">
        <v>0</v>
      </c>
    </row>
    <row r="48" spans="1:15" s="225" customFormat="1" ht="12.75" customHeight="1" x14ac:dyDescent="0.2">
      <c r="A48" s="216"/>
      <c r="B48" s="226" t="s">
        <v>177</v>
      </c>
      <c r="C48" s="227" t="s">
        <v>152</v>
      </c>
      <c r="D48" s="228">
        <v>5</v>
      </c>
      <c r="E48" s="228">
        <v>0</v>
      </c>
      <c r="F48" s="229">
        <v>0</v>
      </c>
      <c r="G48" s="228">
        <v>4</v>
      </c>
      <c r="H48" s="228">
        <v>1</v>
      </c>
      <c r="I48" s="229">
        <v>0</v>
      </c>
      <c r="J48" s="228">
        <v>0</v>
      </c>
      <c r="K48" s="228">
        <v>0</v>
      </c>
      <c r="L48" s="229">
        <v>0</v>
      </c>
      <c r="M48" s="228">
        <v>0</v>
      </c>
      <c r="N48" s="228">
        <v>0</v>
      </c>
      <c r="O48" s="228">
        <v>0</v>
      </c>
    </row>
    <row r="49" spans="1:15" s="225" customFormat="1" ht="12.75" customHeight="1" x14ac:dyDescent="0.2">
      <c r="A49" s="216"/>
      <c r="B49" s="226"/>
      <c r="C49" s="227" t="s">
        <v>153</v>
      </c>
      <c r="D49" s="228">
        <v>2</v>
      </c>
      <c r="E49" s="228">
        <v>0</v>
      </c>
      <c r="F49" s="229">
        <v>0</v>
      </c>
      <c r="G49" s="228">
        <v>1</v>
      </c>
      <c r="H49" s="228">
        <v>1</v>
      </c>
      <c r="I49" s="229">
        <v>0</v>
      </c>
      <c r="J49" s="228">
        <v>0</v>
      </c>
      <c r="K49" s="228">
        <v>0</v>
      </c>
      <c r="L49" s="229">
        <v>0</v>
      </c>
      <c r="M49" s="228">
        <v>0</v>
      </c>
      <c r="N49" s="228">
        <v>0</v>
      </c>
      <c r="O49" s="228">
        <v>0</v>
      </c>
    </row>
    <row r="50" spans="1:15" s="225" customFormat="1" ht="12.75" customHeight="1" x14ac:dyDescent="0.2">
      <c r="A50" s="216"/>
      <c r="B50" s="226"/>
      <c r="C50" s="227" t="s">
        <v>154</v>
      </c>
      <c r="D50" s="228">
        <v>3</v>
      </c>
      <c r="E50" s="228">
        <v>0</v>
      </c>
      <c r="F50" s="229">
        <v>0</v>
      </c>
      <c r="G50" s="228">
        <v>3</v>
      </c>
      <c r="H50" s="228">
        <v>0</v>
      </c>
      <c r="I50" s="229">
        <v>0</v>
      </c>
      <c r="J50" s="228">
        <v>0</v>
      </c>
      <c r="K50" s="228">
        <v>0</v>
      </c>
      <c r="L50" s="229">
        <v>0</v>
      </c>
      <c r="M50" s="228">
        <v>0</v>
      </c>
      <c r="N50" s="228">
        <v>0</v>
      </c>
      <c r="O50" s="228">
        <v>0</v>
      </c>
    </row>
    <row r="51" spans="1:15" s="225" customFormat="1" ht="12.75" customHeight="1" x14ac:dyDescent="0.2">
      <c r="A51" s="216"/>
      <c r="B51" s="226" t="s">
        <v>178</v>
      </c>
      <c r="C51" s="227" t="s">
        <v>152</v>
      </c>
      <c r="D51" s="228">
        <v>4</v>
      </c>
      <c r="E51" s="228">
        <v>0</v>
      </c>
      <c r="F51" s="229">
        <v>0</v>
      </c>
      <c r="G51" s="228">
        <v>3</v>
      </c>
      <c r="H51" s="228">
        <v>0</v>
      </c>
      <c r="I51" s="229">
        <v>0</v>
      </c>
      <c r="J51" s="228">
        <v>0</v>
      </c>
      <c r="K51" s="228">
        <v>0</v>
      </c>
      <c r="L51" s="229">
        <v>1</v>
      </c>
      <c r="M51" s="228">
        <v>0</v>
      </c>
      <c r="N51" s="228">
        <v>0</v>
      </c>
      <c r="O51" s="228">
        <v>0</v>
      </c>
    </row>
    <row r="52" spans="1:15" s="225" customFormat="1" ht="12.75" customHeight="1" x14ac:dyDescent="0.2">
      <c r="A52" s="216"/>
      <c r="B52" s="226"/>
      <c r="C52" s="227" t="s">
        <v>153</v>
      </c>
      <c r="D52" s="228">
        <v>3</v>
      </c>
      <c r="E52" s="228">
        <v>0</v>
      </c>
      <c r="F52" s="229">
        <v>0</v>
      </c>
      <c r="G52" s="228">
        <v>2</v>
      </c>
      <c r="H52" s="228">
        <v>0</v>
      </c>
      <c r="I52" s="229">
        <v>0</v>
      </c>
      <c r="J52" s="228">
        <v>0</v>
      </c>
      <c r="K52" s="228">
        <v>0</v>
      </c>
      <c r="L52" s="229">
        <v>1</v>
      </c>
      <c r="M52" s="228">
        <v>0</v>
      </c>
      <c r="N52" s="228">
        <v>0</v>
      </c>
      <c r="O52" s="228">
        <v>0</v>
      </c>
    </row>
    <row r="53" spans="1:15" s="225" customFormat="1" ht="12.75" customHeight="1" x14ac:dyDescent="0.2">
      <c r="A53" s="216"/>
      <c r="B53" s="226"/>
      <c r="C53" s="227" t="s">
        <v>154</v>
      </c>
      <c r="D53" s="228">
        <v>1</v>
      </c>
      <c r="E53" s="228">
        <v>0</v>
      </c>
      <c r="F53" s="229">
        <v>0</v>
      </c>
      <c r="G53" s="228">
        <v>1</v>
      </c>
      <c r="H53" s="228">
        <v>0</v>
      </c>
      <c r="I53" s="229">
        <v>0</v>
      </c>
      <c r="J53" s="228">
        <v>0</v>
      </c>
      <c r="K53" s="228">
        <v>0</v>
      </c>
      <c r="L53" s="229">
        <v>0</v>
      </c>
      <c r="M53" s="228">
        <v>0</v>
      </c>
      <c r="N53" s="228">
        <v>0</v>
      </c>
      <c r="O53" s="228">
        <v>0</v>
      </c>
    </row>
    <row r="54" spans="1:15" s="225" customFormat="1" ht="12.75" customHeight="1" x14ac:dyDescent="0.2">
      <c r="A54" s="216"/>
      <c r="B54" s="226" t="s">
        <v>179</v>
      </c>
      <c r="C54" s="227" t="s">
        <v>152</v>
      </c>
      <c r="D54" s="228">
        <v>13</v>
      </c>
      <c r="E54" s="228">
        <v>0</v>
      </c>
      <c r="F54" s="229">
        <v>0</v>
      </c>
      <c r="G54" s="228">
        <v>13</v>
      </c>
      <c r="H54" s="228">
        <v>0</v>
      </c>
      <c r="I54" s="229">
        <v>0</v>
      </c>
      <c r="J54" s="228">
        <v>0</v>
      </c>
      <c r="K54" s="228">
        <v>0</v>
      </c>
      <c r="L54" s="229">
        <v>0</v>
      </c>
      <c r="M54" s="228">
        <v>0</v>
      </c>
      <c r="N54" s="228">
        <v>0</v>
      </c>
      <c r="O54" s="228">
        <v>0</v>
      </c>
    </row>
    <row r="55" spans="1:15" s="225" customFormat="1" ht="12.75" customHeight="1" x14ac:dyDescent="0.2">
      <c r="A55" s="216"/>
      <c r="B55" s="226"/>
      <c r="C55" s="227" t="s">
        <v>153</v>
      </c>
      <c r="D55" s="228">
        <v>7</v>
      </c>
      <c r="E55" s="228">
        <v>0</v>
      </c>
      <c r="F55" s="229">
        <v>0</v>
      </c>
      <c r="G55" s="228">
        <v>7</v>
      </c>
      <c r="H55" s="228">
        <v>0</v>
      </c>
      <c r="I55" s="229">
        <v>0</v>
      </c>
      <c r="J55" s="228">
        <v>0</v>
      </c>
      <c r="K55" s="228">
        <v>0</v>
      </c>
      <c r="L55" s="229">
        <v>0</v>
      </c>
      <c r="M55" s="228">
        <v>0</v>
      </c>
      <c r="N55" s="228">
        <v>0</v>
      </c>
      <c r="O55" s="228">
        <v>0</v>
      </c>
    </row>
    <row r="56" spans="1:15" s="225" customFormat="1" ht="12.75" customHeight="1" x14ac:dyDescent="0.2">
      <c r="A56" s="216"/>
      <c r="B56" s="226"/>
      <c r="C56" s="227" t="s">
        <v>154</v>
      </c>
      <c r="D56" s="228">
        <v>6</v>
      </c>
      <c r="E56" s="228">
        <v>0</v>
      </c>
      <c r="F56" s="229">
        <v>0</v>
      </c>
      <c r="G56" s="228">
        <v>6</v>
      </c>
      <c r="H56" s="228">
        <v>0</v>
      </c>
      <c r="I56" s="229">
        <v>0</v>
      </c>
      <c r="J56" s="228">
        <v>0</v>
      </c>
      <c r="K56" s="228">
        <v>0</v>
      </c>
      <c r="L56" s="229">
        <v>0</v>
      </c>
      <c r="M56" s="228">
        <v>0</v>
      </c>
      <c r="N56" s="228">
        <v>0</v>
      </c>
      <c r="O56" s="228">
        <v>0</v>
      </c>
    </row>
    <row r="57" spans="1:15" s="225" customFormat="1" ht="12.75" customHeight="1" x14ac:dyDescent="0.2">
      <c r="A57" s="216"/>
      <c r="B57" s="226" t="s">
        <v>180</v>
      </c>
      <c r="C57" s="227" t="s">
        <v>152</v>
      </c>
      <c r="D57" s="228">
        <v>38</v>
      </c>
      <c r="E57" s="228">
        <v>0</v>
      </c>
      <c r="F57" s="229">
        <v>0</v>
      </c>
      <c r="G57" s="228">
        <v>33</v>
      </c>
      <c r="H57" s="228">
        <v>0</v>
      </c>
      <c r="I57" s="229">
        <v>0</v>
      </c>
      <c r="J57" s="228">
        <v>0</v>
      </c>
      <c r="K57" s="228">
        <v>0</v>
      </c>
      <c r="L57" s="229">
        <v>5</v>
      </c>
      <c r="M57" s="228">
        <v>0</v>
      </c>
      <c r="N57" s="228">
        <v>0</v>
      </c>
      <c r="O57" s="228">
        <v>0</v>
      </c>
    </row>
    <row r="58" spans="1:15" s="225" customFormat="1" ht="12.75" customHeight="1" x14ac:dyDescent="0.2">
      <c r="A58" s="216"/>
      <c r="B58" s="226"/>
      <c r="C58" s="227" t="s">
        <v>153</v>
      </c>
      <c r="D58" s="228">
        <v>16</v>
      </c>
      <c r="E58" s="228">
        <v>0</v>
      </c>
      <c r="F58" s="229">
        <v>0</v>
      </c>
      <c r="G58" s="228">
        <v>14</v>
      </c>
      <c r="H58" s="228">
        <v>0</v>
      </c>
      <c r="I58" s="229">
        <v>0</v>
      </c>
      <c r="J58" s="228">
        <v>0</v>
      </c>
      <c r="K58" s="228">
        <v>0</v>
      </c>
      <c r="L58" s="229">
        <v>2</v>
      </c>
      <c r="M58" s="228">
        <v>0</v>
      </c>
      <c r="N58" s="228">
        <v>0</v>
      </c>
      <c r="O58" s="228">
        <v>0</v>
      </c>
    </row>
    <row r="59" spans="1:15" s="225" customFormat="1" ht="12.75" customHeight="1" x14ac:dyDescent="0.2">
      <c r="A59" s="216"/>
      <c r="B59" s="226"/>
      <c r="C59" s="227" t="s">
        <v>154</v>
      </c>
      <c r="D59" s="228">
        <v>22</v>
      </c>
      <c r="E59" s="228">
        <v>0</v>
      </c>
      <c r="F59" s="229">
        <v>0</v>
      </c>
      <c r="G59" s="228">
        <v>19</v>
      </c>
      <c r="H59" s="228">
        <v>0</v>
      </c>
      <c r="I59" s="229">
        <v>0</v>
      </c>
      <c r="J59" s="228">
        <v>0</v>
      </c>
      <c r="K59" s="228">
        <v>0</v>
      </c>
      <c r="L59" s="229">
        <v>3</v>
      </c>
      <c r="M59" s="228">
        <v>0</v>
      </c>
      <c r="N59" s="228">
        <v>0</v>
      </c>
      <c r="O59" s="228">
        <v>0</v>
      </c>
    </row>
    <row r="60" spans="1:15" s="225" customFormat="1" ht="12.75" customHeight="1" x14ac:dyDescent="0.2">
      <c r="A60" s="216"/>
      <c r="B60" s="226" t="s">
        <v>181</v>
      </c>
      <c r="C60" s="227" t="s">
        <v>152</v>
      </c>
      <c r="D60" s="228">
        <v>5</v>
      </c>
      <c r="E60" s="228">
        <v>0</v>
      </c>
      <c r="F60" s="229">
        <v>0</v>
      </c>
      <c r="G60" s="228">
        <v>5</v>
      </c>
      <c r="H60" s="228">
        <v>0</v>
      </c>
      <c r="I60" s="229">
        <v>0</v>
      </c>
      <c r="J60" s="228">
        <v>0</v>
      </c>
      <c r="K60" s="228">
        <v>0</v>
      </c>
      <c r="L60" s="229">
        <v>0</v>
      </c>
      <c r="M60" s="228">
        <v>0</v>
      </c>
      <c r="N60" s="228">
        <v>0</v>
      </c>
      <c r="O60" s="228">
        <v>0</v>
      </c>
    </row>
    <row r="61" spans="1:15" s="225" customFormat="1" ht="12.75" customHeight="1" x14ac:dyDescent="0.2">
      <c r="A61" s="216"/>
      <c r="B61" s="226"/>
      <c r="C61" s="227" t="s">
        <v>153</v>
      </c>
      <c r="D61" s="228">
        <v>3</v>
      </c>
      <c r="E61" s="228">
        <v>0</v>
      </c>
      <c r="F61" s="229">
        <v>0</v>
      </c>
      <c r="G61" s="228">
        <v>3</v>
      </c>
      <c r="H61" s="228">
        <v>0</v>
      </c>
      <c r="I61" s="229">
        <v>0</v>
      </c>
      <c r="J61" s="228">
        <v>0</v>
      </c>
      <c r="K61" s="228">
        <v>0</v>
      </c>
      <c r="L61" s="229">
        <v>0</v>
      </c>
      <c r="M61" s="228">
        <v>0</v>
      </c>
      <c r="N61" s="228">
        <v>0</v>
      </c>
      <c r="O61" s="228">
        <v>0</v>
      </c>
    </row>
    <row r="62" spans="1:15" s="225" customFormat="1" ht="12.75" customHeight="1" x14ac:dyDescent="0.2">
      <c r="A62" s="216"/>
      <c r="B62" s="226"/>
      <c r="C62" s="227" t="s">
        <v>154</v>
      </c>
      <c r="D62" s="228">
        <v>2</v>
      </c>
      <c r="E62" s="228">
        <v>0</v>
      </c>
      <c r="F62" s="229">
        <v>0</v>
      </c>
      <c r="G62" s="228">
        <v>2</v>
      </c>
      <c r="H62" s="228">
        <v>0</v>
      </c>
      <c r="I62" s="229">
        <v>0</v>
      </c>
      <c r="J62" s="228">
        <v>0</v>
      </c>
      <c r="K62" s="228">
        <v>0</v>
      </c>
      <c r="L62" s="229">
        <v>0</v>
      </c>
      <c r="M62" s="228">
        <v>0</v>
      </c>
      <c r="N62" s="228">
        <v>0</v>
      </c>
      <c r="O62" s="228">
        <v>0</v>
      </c>
    </row>
    <row r="63" spans="1:15" s="225" customFormat="1" ht="12.75" customHeight="1" x14ac:dyDescent="0.2">
      <c r="A63" s="216"/>
      <c r="B63" s="226" t="s">
        <v>182</v>
      </c>
      <c r="C63" s="227" t="s">
        <v>152</v>
      </c>
      <c r="D63" s="228">
        <v>5</v>
      </c>
      <c r="E63" s="228">
        <v>0</v>
      </c>
      <c r="F63" s="229">
        <v>0</v>
      </c>
      <c r="G63" s="228">
        <v>5</v>
      </c>
      <c r="H63" s="228">
        <v>0</v>
      </c>
      <c r="I63" s="229">
        <v>0</v>
      </c>
      <c r="J63" s="228">
        <v>0</v>
      </c>
      <c r="K63" s="228">
        <v>0</v>
      </c>
      <c r="L63" s="229">
        <v>0</v>
      </c>
      <c r="M63" s="228">
        <v>0</v>
      </c>
      <c r="N63" s="228">
        <v>0</v>
      </c>
      <c r="O63" s="228">
        <v>0</v>
      </c>
    </row>
    <row r="64" spans="1:15" s="225" customFormat="1" ht="12.75" customHeight="1" x14ac:dyDescent="0.2">
      <c r="A64" s="216"/>
      <c r="B64" s="226"/>
      <c r="C64" s="227" t="s">
        <v>153</v>
      </c>
      <c r="D64" s="228">
        <v>2</v>
      </c>
      <c r="E64" s="228">
        <v>0</v>
      </c>
      <c r="F64" s="229">
        <v>0</v>
      </c>
      <c r="G64" s="228">
        <v>2</v>
      </c>
      <c r="H64" s="228">
        <v>0</v>
      </c>
      <c r="I64" s="229">
        <v>0</v>
      </c>
      <c r="J64" s="228">
        <v>0</v>
      </c>
      <c r="K64" s="228">
        <v>0</v>
      </c>
      <c r="L64" s="229">
        <v>0</v>
      </c>
      <c r="M64" s="228">
        <v>0</v>
      </c>
      <c r="N64" s="228">
        <v>0</v>
      </c>
      <c r="O64" s="228">
        <v>0</v>
      </c>
    </row>
    <row r="65" spans="1:15" s="225" customFormat="1" ht="12.75" customHeight="1" x14ac:dyDescent="0.2">
      <c r="A65" s="216"/>
      <c r="B65" s="226"/>
      <c r="C65" s="227" t="s">
        <v>154</v>
      </c>
      <c r="D65" s="228">
        <v>3</v>
      </c>
      <c r="E65" s="228">
        <v>0</v>
      </c>
      <c r="F65" s="229">
        <v>0</v>
      </c>
      <c r="G65" s="228">
        <v>3</v>
      </c>
      <c r="H65" s="228">
        <v>0</v>
      </c>
      <c r="I65" s="229">
        <v>0</v>
      </c>
      <c r="J65" s="228">
        <v>0</v>
      </c>
      <c r="K65" s="228">
        <v>0</v>
      </c>
      <c r="L65" s="229">
        <v>0</v>
      </c>
      <c r="M65" s="228">
        <v>0</v>
      </c>
      <c r="N65" s="228">
        <v>0</v>
      </c>
      <c r="O65" s="228">
        <v>0</v>
      </c>
    </row>
    <row r="66" spans="1:15" s="225" customFormat="1" ht="12.75" customHeight="1" x14ac:dyDescent="0.2">
      <c r="A66" s="216"/>
      <c r="B66" s="226" t="s">
        <v>183</v>
      </c>
      <c r="C66" s="227" t="s">
        <v>152</v>
      </c>
      <c r="D66" s="228">
        <v>4</v>
      </c>
      <c r="E66" s="228">
        <v>0</v>
      </c>
      <c r="F66" s="229">
        <v>0</v>
      </c>
      <c r="G66" s="228">
        <v>4</v>
      </c>
      <c r="H66" s="228">
        <v>0</v>
      </c>
      <c r="I66" s="229">
        <v>0</v>
      </c>
      <c r="J66" s="228">
        <v>0</v>
      </c>
      <c r="K66" s="228">
        <v>0</v>
      </c>
      <c r="L66" s="229">
        <v>0</v>
      </c>
      <c r="M66" s="228">
        <v>0</v>
      </c>
      <c r="N66" s="228">
        <v>0</v>
      </c>
      <c r="O66" s="228">
        <v>0</v>
      </c>
    </row>
    <row r="67" spans="1:15" s="225" customFormat="1" ht="12.75" customHeight="1" x14ac:dyDescent="0.2">
      <c r="A67" s="216"/>
      <c r="B67" s="226"/>
      <c r="C67" s="227" t="s">
        <v>153</v>
      </c>
      <c r="D67" s="228">
        <v>1</v>
      </c>
      <c r="E67" s="228">
        <v>0</v>
      </c>
      <c r="F67" s="229">
        <v>0</v>
      </c>
      <c r="G67" s="228">
        <v>1</v>
      </c>
      <c r="H67" s="228">
        <v>0</v>
      </c>
      <c r="I67" s="229">
        <v>0</v>
      </c>
      <c r="J67" s="228">
        <v>0</v>
      </c>
      <c r="K67" s="228">
        <v>0</v>
      </c>
      <c r="L67" s="229">
        <v>0</v>
      </c>
      <c r="M67" s="228">
        <v>0</v>
      </c>
      <c r="N67" s="228">
        <v>0</v>
      </c>
      <c r="O67" s="228">
        <v>0</v>
      </c>
    </row>
    <row r="68" spans="1:15" s="225" customFormat="1" ht="12.75" customHeight="1" x14ac:dyDescent="0.2">
      <c r="A68" s="216"/>
      <c r="B68" s="226"/>
      <c r="C68" s="227" t="s">
        <v>154</v>
      </c>
      <c r="D68" s="228">
        <v>3</v>
      </c>
      <c r="E68" s="228">
        <v>0</v>
      </c>
      <c r="F68" s="229">
        <v>0</v>
      </c>
      <c r="G68" s="228">
        <v>3</v>
      </c>
      <c r="H68" s="228">
        <v>0</v>
      </c>
      <c r="I68" s="229">
        <v>0</v>
      </c>
      <c r="J68" s="228">
        <v>0</v>
      </c>
      <c r="K68" s="228">
        <v>0</v>
      </c>
      <c r="L68" s="229">
        <v>0</v>
      </c>
      <c r="M68" s="228">
        <v>0</v>
      </c>
      <c r="N68" s="228">
        <v>0</v>
      </c>
      <c r="O68" s="228">
        <v>0</v>
      </c>
    </row>
    <row r="69" spans="1:15" s="225" customFormat="1" ht="12.75" customHeight="1" x14ac:dyDescent="0.2">
      <c r="A69" s="216"/>
      <c r="B69" s="226" t="s">
        <v>184</v>
      </c>
      <c r="C69" s="227" t="s">
        <v>152</v>
      </c>
      <c r="D69" s="228">
        <v>4</v>
      </c>
      <c r="E69" s="228">
        <v>0</v>
      </c>
      <c r="F69" s="229">
        <v>0</v>
      </c>
      <c r="G69" s="228">
        <v>3</v>
      </c>
      <c r="H69" s="228">
        <v>0</v>
      </c>
      <c r="I69" s="229">
        <v>0</v>
      </c>
      <c r="J69" s="228">
        <v>0</v>
      </c>
      <c r="K69" s="228">
        <v>0</v>
      </c>
      <c r="L69" s="229">
        <v>1</v>
      </c>
      <c r="M69" s="228">
        <v>0</v>
      </c>
      <c r="N69" s="228">
        <v>0</v>
      </c>
      <c r="O69" s="228">
        <v>0</v>
      </c>
    </row>
    <row r="70" spans="1:15" s="225" customFormat="1" ht="12.75" customHeight="1" x14ac:dyDescent="0.2">
      <c r="A70" s="216"/>
      <c r="B70" s="226"/>
      <c r="C70" s="227" t="s">
        <v>153</v>
      </c>
      <c r="D70" s="228">
        <v>4</v>
      </c>
      <c r="E70" s="228">
        <v>0</v>
      </c>
      <c r="F70" s="229">
        <v>0</v>
      </c>
      <c r="G70" s="228">
        <v>3</v>
      </c>
      <c r="H70" s="228">
        <v>0</v>
      </c>
      <c r="I70" s="229">
        <v>0</v>
      </c>
      <c r="J70" s="228">
        <v>0</v>
      </c>
      <c r="K70" s="228">
        <v>0</v>
      </c>
      <c r="L70" s="229">
        <v>1</v>
      </c>
      <c r="M70" s="228">
        <v>0</v>
      </c>
      <c r="N70" s="228">
        <v>0</v>
      </c>
      <c r="O70" s="228">
        <v>0</v>
      </c>
    </row>
    <row r="71" spans="1:15" s="225" customFormat="1" ht="12.75" customHeight="1" x14ac:dyDescent="0.2">
      <c r="A71" s="216"/>
      <c r="B71" s="226"/>
      <c r="C71" s="227" t="s">
        <v>154</v>
      </c>
      <c r="D71" s="228">
        <v>0</v>
      </c>
      <c r="E71" s="228">
        <v>0</v>
      </c>
      <c r="F71" s="229">
        <v>0</v>
      </c>
      <c r="G71" s="228">
        <v>0</v>
      </c>
      <c r="H71" s="228">
        <v>0</v>
      </c>
      <c r="I71" s="229">
        <v>0</v>
      </c>
      <c r="J71" s="228">
        <v>0</v>
      </c>
      <c r="K71" s="228">
        <v>0</v>
      </c>
      <c r="L71" s="229">
        <v>0</v>
      </c>
      <c r="M71" s="228">
        <v>0</v>
      </c>
      <c r="N71" s="228">
        <v>0</v>
      </c>
      <c r="O71" s="228">
        <v>0</v>
      </c>
    </row>
    <row r="72" spans="1:15" s="225" customFormat="1" ht="12.75" customHeight="1" x14ac:dyDescent="0.2">
      <c r="A72" s="216"/>
      <c r="B72" s="502" t="s">
        <v>185</v>
      </c>
      <c r="C72" s="227" t="s">
        <v>152</v>
      </c>
      <c r="D72" s="228">
        <v>14</v>
      </c>
      <c r="E72" s="228">
        <v>1</v>
      </c>
      <c r="F72" s="229">
        <v>0</v>
      </c>
      <c r="G72" s="228">
        <v>11</v>
      </c>
      <c r="H72" s="228">
        <v>1</v>
      </c>
      <c r="I72" s="229">
        <v>0</v>
      </c>
      <c r="J72" s="228">
        <v>0</v>
      </c>
      <c r="K72" s="228">
        <v>0</v>
      </c>
      <c r="L72" s="229">
        <v>1</v>
      </c>
      <c r="M72" s="228">
        <v>0</v>
      </c>
      <c r="N72" s="228">
        <v>0</v>
      </c>
      <c r="O72" s="228">
        <v>0</v>
      </c>
    </row>
    <row r="73" spans="1:15" s="225" customFormat="1" ht="12.75" customHeight="1" x14ac:dyDescent="0.2">
      <c r="A73" s="216"/>
      <c r="B73" s="502"/>
      <c r="C73" s="227" t="s">
        <v>153</v>
      </c>
      <c r="D73" s="228">
        <v>4</v>
      </c>
      <c r="E73" s="228">
        <v>1</v>
      </c>
      <c r="F73" s="229">
        <v>0</v>
      </c>
      <c r="G73" s="228">
        <v>2</v>
      </c>
      <c r="H73" s="228">
        <v>1</v>
      </c>
      <c r="I73" s="229">
        <v>0</v>
      </c>
      <c r="J73" s="228">
        <v>0</v>
      </c>
      <c r="K73" s="228">
        <v>0</v>
      </c>
      <c r="L73" s="229">
        <v>0</v>
      </c>
      <c r="M73" s="228">
        <v>0</v>
      </c>
      <c r="N73" s="228">
        <v>0</v>
      </c>
      <c r="O73" s="228">
        <v>0</v>
      </c>
    </row>
    <row r="74" spans="1:15" s="225" customFormat="1" ht="12.75" customHeight="1" x14ac:dyDescent="0.2">
      <c r="A74" s="216"/>
      <c r="B74" s="226"/>
      <c r="C74" s="227" t="s">
        <v>154</v>
      </c>
      <c r="D74" s="228">
        <v>10</v>
      </c>
      <c r="E74" s="228">
        <v>0</v>
      </c>
      <c r="F74" s="229">
        <v>0</v>
      </c>
      <c r="G74" s="228">
        <v>9</v>
      </c>
      <c r="H74" s="228">
        <v>0</v>
      </c>
      <c r="I74" s="229">
        <v>0</v>
      </c>
      <c r="J74" s="228">
        <v>0</v>
      </c>
      <c r="K74" s="228">
        <v>0</v>
      </c>
      <c r="L74" s="229">
        <v>1</v>
      </c>
      <c r="M74" s="228">
        <v>0</v>
      </c>
      <c r="N74" s="228">
        <v>0</v>
      </c>
      <c r="O74" s="228">
        <v>0</v>
      </c>
    </row>
    <row r="75" spans="1:15" s="225" customFormat="1" ht="12.75" customHeight="1" x14ac:dyDescent="0.2">
      <c r="A75" s="216"/>
      <c r="B75" s="226" t="s">
        <v>186</v>
      </c>
      <c r="C75" s="227" t="s">
        <v>152</v>
      </c>
      <c r="D75" s="228">
        <v>69</v>
      </c>
      <c r="E75" s="228">
        <v>0</v>
      </c>
      <c r="F75" s="229">
        <v>2</v>
      </c>
      <c r="G75" s="228">
        <v>57</v>
      </c>
      <c r="H75" s="228">
        <v>1</v>
      </c>
      <c r="I75" s="229">
        <v>0</v>
      </c>
      <c r="J75" s="228">
        <v>0</v>
      </c>
      <c r="K75" s="228">
        <v>1</v>
      </c>
      <c r="L75" s="229">
        <v>8</v>
      </c>
      <c r="M75" s="228">
        <v>0</v>
      </c>
      <c r="N75" s="228">
        <v>0</v>
      </c>
      <c r="O75" s="228">
        <v>0</v>
      </c>
    </row>
    <row r="76" spans="1:15" s="225" customFormat="1" ht="12.75" customHeight="1" x14ac:dyDescent="0.2">
      <c r="A76" s="216"/>
      <c r="B76" s="226"/>
      <c r="C76" s="227" t="s">
        <v>153</v>
      </c>
      <c r="D76" s="228">
        <v>33</v>
      </c>
      <c r="E76" s="228">
        <v>0</v>
      </c>
      <c r="F76" s="229">
        <v>1</v>
      </c>
      <c r="G76" s="228">
        <v>25</v>
      </c>
      <c r="H76" s="228">
        <v>0</v>
      </c>
      <c r="I76" s="229">
        <v>0</v>
      </c>
      <c r="J76" s="228">
        <v>0</v>
      </c>
      <c r="K76" s="228">
        <v>1</v>
      </c>
      <c r="L76" s="229">
        <v>6</v>
      </c>
      <c r="M76" s="228">
        <v>0</v>
      </c>
      <c r="N76" s="228">
        <v>0</v>
      </c>
      <c r="O76" s="228">
        <v>0</v>
      </c>
    </row>
    <row r="77" spans="1:15" s="225" customFormat="1" ht="12.75" customHeight="1" x14ac:dyDescent="0.2">
      <c r="A77" s="216"/>
      <c r="B77" s="226"/>
      <c r="C77" s="227" t="s">
        <v>154</v>
      </c>
      <c r="D77" s="228">
        <v>36</v>
      </c>
      <c r="E77" s="228">
        <v>0</v>
      </c>
      <c r="F77" s="229">
        <v>1</v>
      </c>
      <c r="G77" s="228">
        <v>32</v>
      </c>
      <c r="H77" s="228">
        <v>1</v>
      </c>
      <c r="I77" s="229">
        <v>0</v>
      </c>
      <c r="J77" s="228">
        <v>0</v>
      </c>
      <c r="K77" s="228">
        <v>0</v>
      </c>
      <c r="L77" s="229">
        <v>2</v>
      </c>
      <c r="M77" s="228">
        <v>0</v>
      </c>
      <c r="N77" s="228">
        <v>0</v>
      </c>
      <c r="O77" s="228">
        <v>0</v>
      </c>
    </row>
    <row r="78" spans="1:15" s="225" customFormat="1" ht="12.75" customHeight="1" x14ac:dyDescent="0.2">
      <c r="A78" s="216"/>
      <c r="B78" s="226" t="s">
        <v>187</v>
      </c>
      <c r="C78" s="227" t="s">
        <v>152</v>
      </c>
      <c r="D78" s="228">
        <v>3</v>
      </c>
      <c r="E78" s="228">
        <v>0</v>
      </c>
      <c r="F78" s="229">
        <v>0</v>
      </c>
      <c r="G78" s="228">
        <v>3</v>
      </c>
      <c r="H78" s="228">
        <v>0</v>
      </c>
      <c r="I78" s="229">
        <v>0</v>
      </c>
      <c r="J78" s="228">
        <v>0</v>
      </c>
      <c r="K78" s="228">
        <v>0</v>
      </c>
      <c r="L78" s="229">
        <v>0</v>
      </c>
      <c r="M78" s="228">
        <v>0</v>
      </c>
      <c r="N78" s="228">
        <v>0</v>
      </c>
      <c r="O78" s="228">
        <v>0</v>
      </c>
    </row>
    <row r="79" spans="1:15" s="225" customFormat="1" ht="12.75" customHeight="1" x14ac:dyDescent="0.2">
      <c r="A79" s="216"/>
      <c r="B79" s="226"/>
      <c r="C79" s="227" t="s">
        <v>153</v>
      </c>
      <c r="D79" s="228">
        <v>3</v>
      </c>
      <c r="E79" s="228">
        <v>0</v>
      </c>
      <c r="F79" s="229">
        <v>0</v>
      </c>
      <c r="G79" s="228">
        <v>3</v>
      </c>
      <c r="H79" s="228">
        <v>0</v>
      </c>
      <c r="I79" s="229">
        <v>0</v>
      </c>
      <c r="J79" s="228">
        <v>0</v>
      </c>
      <c r="K79" s="228">
        <v>0</v>
      </c>
      <c r="L79" s="229">
        <v>0</v>
      </c>
      <c r="M79" s="228">
        <v>0</v>
      </c>
      <c r="N79" s="228">
        <v>0</v>
      </c>
      <c r="O79" s="228">
        <v>0</v>
      </c>
    </row>
    <row r="80" spans="1:15" s="225" customFormat="1" ht="12.75" customHeight="1" x14ac:dyDescent="0.2">
      <c r="A80" s="216"/>
      <c r="B80" s="226"/>
      <c r="C80" s="227" t="s">
        <v>154</v>
      </c>
      <c r="D80" s="228">
        <v>0</v>
      </c>
      <c r="E80" s="228">
        <v>0</v>
      </c>
      <c r="F80" s="229">
        <v>0</v>
      </c>
      <c r="G80" s="228">
        <v>0</v>
      </c>
      <c r="H80" s="228">
        <v>0</v>
      </c>
      <c r="I80" s="229">
        <v>0</v>
      </c>
      <c r="J80" s="228">
        <v>0</v>
      </c>
      <c r="K80" s="228">
        <v>0</v>
      </c>
      <c r="L80" s="229">
        <v>0</v>
      </c>
      <c r="M80" s="228">
        <v>0</v>
      </c>
      <c r="N80" s="228">
        <v>0</v>
      </c>
      <c r="O80" s="228">
        <v>0</v>
      </c>
    </row>
    <row r="81" spans="1:15" s="225" customFormat="1" ht="12.75" customHeight="1" x14ac:dyDescent="0.2">
      <c r="A81" s="216"/>
      <c r="B81" s="226" t="s">
        <v>188</v>
      </c>
      <c r="C81" s="227" t="s">
        <v>152</v>
      </c>
      <c r="D81" s="228">
        <v>1</v>
      </c>
      <c r="E81" s="228">
        <v>0</v>
      </c>
      <c r="F81" s="229">
        <v>0</v>
      </c>
      <c r="G81" s="228">
        <v>0</v>
      </c>
      <c r="H81" s="228">
        <v>0</v>
      </c>
      <c r="I81" s="229">
        <v>0</v>
      </c>
      <c r="J81" s="228">
        <v>0</v>
      </c>
      <c r="K81" s="228">
        <v>1</v>
      </c>
      <c r="L81" s="229">
        <v>0</v>
      </c>
      <c r="M81" s="228">
        <v>0</v>
      </c>
      <c r="N81" s="228">
        <v>0</v>
      </c>
      <c r="O81" s="228">
        <v>0</v>
      </c>
    </row>
    <row r="82" spans="1:15" s="225" customFormat="1" ht="12.75" customHeight="1" x14ac:dyDescent="0.2">
      <c r="A82" s="216"/>
      <c r="B82" s="226"/>
      <c r="C82" s="227" t="s">
        <v>153</v>
      </c>
      <c r="D82" s="228">
        <v>1</v>
      </c>
      <c r="E82" s="228">
        <v>0</v>
      </c>
      <c r="F82" s="229">
        <v>0</v>
      </c>
      <c r="G82" s="228">
        <v>0</v>
      </c>
      <c r="H82" s="228">
        <v>0</v>
      </c>
      <c r="I82" s="229">
        <v>0</v>
      </c>
      <c r="J82" s="228">
        <v>0</v>
      </c>
      <c r="K82" s="228">
        <v>1</v>
      </c>
      <c r="L82" s="229">
        <v>0</v>
      </c>
      <c r="M82" s="228">
        <v>0</v>
      </c>
      <c r="N82" s="228">
        <v>0</v>
      </c>
      <c r="O82" s="228">
        <v>0</v>
      </c>
    </row>
    <row r="83" spans="1:15" s="225" customFormat="1" ht="12.75" customHeight="1" x14ac:dyDescent="0.2">
      <c r="A83" s="216"/>
      <c r="B83" s="226"/>
      <c r="C83" s="227" t="s">
        <v>154</v>
      </c>
      <c r="D83" s="228">
        <v>0</v>
      </c>
      <c r="E83" s="228">
        <v>0</v>
      </c>
      <c r="F83" s="229">
        <v>0</v>
      </c>
      <c r="G83" s="228">
        <v>0</v>
      </c>
      <c r="H83" s="228">
        <v>0</v>
      </c>
      <c r="I83" s="229">
        <v>0</v>
      </c>
      <c r="J83" s="228">
        <v>0</v>
      </c>
      <c r="K83" s="228">
        <v>0</v>
      </c>
      <c r="L83" s="229">
        <v>0</v>
      </c>
      <c r="M83" s="228">
        <v>0</v>
      </c>
      <c r="N83" s="228">
        <v>0</v>
      </c>
      <c r="O83" s="228">
        <v>0</v>
      </c>
    </row>
    <row r="84" spans="1:15" s="225" customFormat="1" ht="12.75" customHeight="1" x14ac:dyDescent="0.2">
      <c r="A84" s="216"/>
      <c r="B84" s="226" t="s">
        <v>189</v>
      </c>
      <c r="C84" s="227" t="s">
        <v>152</v>
      </c>
      <c r="D84" s="228">
        <v>5</v>
      </c>
      <c r="E84" s="228">
        <v>0</v>
      </c>
      <c r="F84" s="229">
        <v>1</v>
      </c>
      <c r="G84" s="228">
        <v>4</v>
      </c>
      <c r="H84" s="228">
        <v>0</v>
      </c>
      <c r="I84" s="229">
        <v>0</v>
      </c>
      <c r="J84" s="228">
        <v>0</v>
      </c>
      <c r="K84" s="228">
        <v>0</v>
      </c>
      <c r="L84" s="229">
        <v>0</v>
      </c>
      <c r="M84" s="228">
        <v>0</v>
      </c>
      <c r="N84" s="228">
        <v>0</v>
      </c>
      <c r="O84" s="228">
        <v>0</v>
      </c>
    </row>
    <row r="85" spans="1:15" s="225" customFormat="1" ht="12.75" customHeight="1" x14ac:dyDescent="0.2">
      <c r="A85" s="216"/>
      <c r="B85" s="226"/>
      <c r="C85" s="227" t="s">
        <v>153</v>
      </c>
      <c r="D85" s="228">
        <v>3</v>
      </c>
      <c r="E85" s="228">
        <v>0</v>
      </c>
      <c r="F85" s="229">
        <v>1</v>
      </c>
      <c r="G85" s="228">
        <v>2</v>
      </c>
      <c r="H85" s="228">
        <v>0</v>
      </c>
      <c r="I85" s="229">
        <v>0</v>
      </c>
      <c r="J85" s="228">
        <v>0</v>
      </c>
      <c r="K85" s="228">
        <v>0</v>
      </c>
      <c r="L85" s="229">
        <v>0</v>
      </c>
      <c r="M85" s="228">
        <v>0</v>
      </c>
      <c r="N85" s="228">
        <v>0</v>
      </c>
      <c r="O85" s="228">
        <v>0</v>
      </c>
    </row>
    <row r="86" spans="1:15" s="225" customFormat="1" ht="12.75" customHeight="1" x14ac:dyDescent="0.2">
      <c r="A86" s="216"/>
      <c r="B86" s="226"/>
      <c r="C86" s="227" t="s">
        <v>154</v>
      </c>
      <c r="D86" s="228">
        <v>2</v>
      </c>
      <c r="E86" s="228">
        <v>0</v>
      </c>
      <c r="F86" s="229">
        <v>0</v>
      </c>
      <c r="G86" s="228">
        <v>2</v>
      </c>
      <c r="H86" s="228">
        <v>0</v>
      </c>
      <c r="I86" s="229">
        <v>0</v>
      </c>
      <c r="J86" s="228">
        <v>0</v>
      </c>
      <c r="K86" s="228">
        <v>0</v>
      </c>
      <c r="L86" s="229">
        <v>0</v>
      </c>
      <c r="M86" s="228">
        <v>0</v>
      </c>
      <c r="N86" s="228">
        <v>0</v>
      </c>
      <c r="O86" s="228">
        <v>0</v>
      </c>
    </row>
    <row r="87" spans="1:15" s="225" customFormat="1" ht="12.75" customHeight="1" x14ac:dyDescent="0.2">
      <c r="A87" s="216"/>
      <c r="B87" s="226" t="s">
        <v>190</v>
      </c>
      <c r="C87" s="227" t="s">
        <v>152</v>
      </c>
      <c r="D87" s="228">
        <v>1</v>
      </c>
      <c r="E87" s="228">
        <v>0</v>
      </c>
      <c r="F87" s="229">
        <v>0</v>
      </c>
      <c r="G87" s="228">
        <v>1</v>
      </c>
      <c r="H87" s="228">
        <v>0</v>
      </c>
      <c r="I87" s="229">
        <v>0</v>
      </c>
      <c r="J87" s="228">
        <v>0</v>
      </c>
      <c r="K87" s="228">
        <v>0</v>
      </c>
      <c r="L87" s="229">
        <v>0</v>
      </c>
      <c r="M87" s="228">
        <v>0</v>
      </c>
      <c r="N87" s="228">
        <v>0</v>
      </c>
      <c r="O87" s="228">
        <v>0</v>
      </c>
    </row>
    <row r="88" spans="1:15" s="225" customFormat="1" ht="12.75" customHeight="1" x14ac:dyDescent="0.2">
      <c r="A88" s="216"/>
      <c r="B88" s="226"/>
      <c r="C88" s="227" t="s">
        <v>153</v>
      </c>
      <c r="D88" s="228">
        <v>1</v>
      </c>
      <c r="E88" s="228">
        <v>0</v>
      </c>
      <c r="F88" s="229">
        <v>0</v>
      </c>
      <c r="G88" s="228">
        <v>1</v>
      </c>
      <c r="H88" s="228">
        <v>0</v>
      </c>
      <c r="I88" s="229">
        <v>0</v>
      </c>
      <c r="J88" s="228">
        <v>0</v>
      </c>
      <c r="K88" s="228">
        <v>0</v>
      </c>
      <c r="L88" s="229">
        <v>0</v>
      </c>
      <c r="M88" s="228">
        <v>0</v>
      </c>
      <c r="N88" s="228">
        <v>0</v>
      </c>
      <c r="O88" s="228">
        <v>0</v>
      </c>
    </row>
    <row r="89" spans="1:15" s="225" customFormat="1" ht="12.75" customHeight="1" x14ac:dyDescent="0.2">
      <c r="A89" s="216"/>
      <c r="B89" s="226"/>
      <c r="C89" s="227" t="s">
        <v>154</v>
      </c>
      <c r="D89" s="228">
        <v>0</v>
      </c>
      <c r="E89" s="228">
        <v>0</v>
      </c>
      <c r="F89" s="229">
        <v>0</v>
      </c>
      <c r="G89" s="228">
        <v>0</v>
      </c>
      <c r="H89" s="228">
        <v>0</v>
      </c>
      <c r="I89" s="229">
        <v>0</v>
      </c>
      <c r="J89" s="228">
        <v>0</v>
      </c>
      <c r="K89" s="228">
        <v>0</v>
      </c>
      <c r="L89" s="229">
        <v>0</v>
      </c>
      <c r="M89" s="228">
        <v>0</v>
      </c>
      <c r="N89" s="228">
        <v>0</v>
      </c>
      <c r="O89" s="228">
        <v>0</v>
      </c>
    </row>
    <row r="90" spans="1:15" s="225" customFormat="1" ht="12.75" customHeight="1" x14ac:dyDescent="0.2">
      <c r="A90" s="216"/>
      <c r="B90" s="226" t="s">
        <v>191</v>
      </c>
      <c r="C90" s="227" t="s">
        <v>152</v>
      </c>
      <c r="D90" s="228">
        <v>10</v>
      </c>
      <c r="E90" s="228">
        <v>0</v>
      </c>
      <c r="F90" s="229">
        <v>1</v>
      </c>
      <c r="G90" s="228">
        <v>9</v>
      </c>
      <c r="H90" s="228">
        <v>0</v>
      </c>
      <c r="I90" s="229">
        <v>0</v>
      </c>
      <c r="J90" s="228">
        <v>0</v>
      </c>
      <c r="K90" s="228">
        <v>0</v>
      </c>
      <c r="L90" s="229">
        <v>0</v>
      </c>
      <c r="M90" s="228">
        <v>0</v>
      </c>
      <c r="N90" s="228">
        <v>0</v>
      </c>
      <c r="O90" s="228">
        <v>0</v>
      </c>
    </row>
    <row r="91" spans="1:15" s="225" customFormat="1" ht="12.75" customHeight="1" x14ac:dyDescent="0.2">
      <c r="A91" s="216"/>
      <c r="B91" s="226"/>
      <c r="C91" s="227" t="s">
        <v>153</v>
      </c>
      <c r="D91" s="228">
        <v>10</v>
      </c>
      <c r="E91" s="228">
        <v>0</v>
      </c>
      <c r="F91" s="229">
        <v>1</v>
      </c>
      <c r="G91" s="228">
        <v>9</v>
      </c>
      <c r="H91" s="228">
        <v>0</v>
      </c>
      <c r="I91" s="229">
        <v>0</v>
      </c>
      <c r="J91" s="228">
        <v>0</v>
      </c>
      <c r="K91" s="228">
        <v>0</v>
      </c>
      <c r="L91" s="229">
        <v>0</v>
      </c>
      <c r="M91" s="228">
        <v>0</v>
      </c>
      <c r="N91" s="228">
        <v>0</v>
      </c>
      <c r="O91" s="228">
        <v>0</v>
      </c>
    </row>
    <row r="92" spans="1:15" s="225" customFormat="1" ht="12.75" customHeight="1" x14ac:dyDescent="0.2">
      <c r="A92" s="216"/>
      <c r="B92" s="226"/>
      <c r="C92" s="227" t="s">
        <v>154</v>
      </c>
      <c r="D92" s="228">
        <v>0</v>
      </c>
      <c r="E92" s="228">
        <v>0</v>
      </c>
      <c r="F92" s="229">
        <v>0</v>
      </c>
      <c r="G92" s="228">
        <v>0</v>
      </c>
      <c r="H92" s="228">
        <v>0</v>
      </c>
      <c r="I92" s="229">
        <v>0</v>
      </c>
      <c r="J92" s="228">
        <v>0</v>
      </c>
      <c r="K92" s="228">
        <v>0</v>
      </c>
      <c r="L92" s="229">
        <v>0</v>
      </c>
      <c r="M92" s="228">
        <v>0</v>
      </c>
      <c r="N92" s="228">
        <v>0</v>
      </c>
      <c r="O92" s="228">
        <v>0</v>
      </c>
    </row>
    <row r="93" spans="1:15" s="225" customFormat="1" ht="12.75" customHeight="1" x14ac:dyDescent="0.2">
      <c r="A93" s="216"/>
      <c r="B93" s="226" t="s">
        <v>192</v>
      </c>
      <c r="C93" s="227" t="s">
        <v>152</v>
      </c>
      <c r="D93" s="228">
        <v>4</v>
      </c>
      <c r="E93" s="228">
        <v>0</v>
      </c>
      <c r="F93" s="229">
        <v>0</v>
      </c>
      <c r="G93" s="228">
        <v>4</v>
      </c>
      <c r="H93" s="228">
        <v>0</v>
      </c>
      <c r="I93" s="229">
        <v>0</v>
      </c>
      <c r="J93" s="228">
        <v>0</v>
      </c>
      <c r="K93" s="228">
        <v>0</v>
      </c>
      <c r="L93" s="229">
        <v>0</v>
      </c>
      <c r="M93" s="228">
        <v>0</v>
      </c>
      <c r="N93" s="228">
        <v>0</v>
      </c>
      <c r="O93" s="228">
        <v>0</v>
      </c>
    </row>
    <row r="94" spans="1:15" s="225" customFormat="1" ht="12.75" customHeight="1" x14ac:dyDescent="0.2">
      <c r="A94" s="216"/>
      <c r="B94" s="226"/>
      <c r="C94" s="227" t="s">
        <v>153</v>
      </c>
      <c r="D94" s="228">
        <v>4</v>
      </c>
      <c r="E94" s="228">
        <v>0</v>
      </c>
      <c r="F94" s="229">
        <v>0</v>
      </c>
      <c r="G94" s="228">
        <v>4</v>
      </c>
      <c r="H94" s="228">
        <v>0</v>
      </c>
      <c r="I94" s="229">
        <v>0</v>
      </c>
      <c r="J94" s="228">
        <v>0</v>
      </c>
      <c r="K94" s="228">
        <v>0</v>
      </c>
      <c r="L94" s="229">
        <v>0</v>
      </c>
      <c r="M94" s="228">
        <v>0</v>
      </c>
      <c r="N94" s="228">
        <v>0</v>
      </c>
      <c r="O94" s="228">
        <v>0</v>
      </c>
    </row>
    <row r="95" spans="1:15" s="225" customFormat="1" ht="12.75" customHeight="1" x14ac:dyDescent="0.2">
      <c r="A95" s="216"/>
      <c r="B95" s="226"/>
      <c r="C95" s="227" t="s">
        <v>154</v>
      </c>
      <c r="D95" s="228">
        <v>0</v>
      </c>
      <c r="E95" s="228">
        <v>0</v>
      </c>
      <c r="F95" s="229">
        <v>0</v>
      </c>
      <c r="G95" s="228">
        <v>0</v>
      </c>
      <c r="H95" s="228">
        <v>0</v>
      </c>
      <c r="I95" s="229">
        <v>0</v>
      </c>
      <c r="J95" s="228">
        <v>0</v>
      </c>
      <c r="K95" s="228">
        <v>0</v>
      </c>
      <c r="L95" s="229">
        <v>0</v>
      </c>
      <c r="M95" s="228">
        <v>0</v>
      </c>
      <c r="N95" s="228">
        <v>0</v>
      </c>
      <c r="O95" s="228">
        <v>0</v>
      </c>
    </row>
    <row r="96" spans="1:15" s="225" customFormat="1" ht="12.75" customHeight="1" x14ac:dyDescent="0.2">
      <c r="A96" s="216"/>
      <c r="B96" s="226" t="s">
        <v>193</v>
      </c>
      <c r="C96" s="227" t="s">
        <v>152</v>
      </c>
      <c r="D96" s="228">
        <v>2</v>
      </c>
      <c r="E96" s="228">
        <v>0</v>
      </c>
      <c r="F96" s="229">
        <v>0</v>
      </c>
      <c r="G96" s="228">
        <v>1</v>
      </c>
      <c r="H96" s="228">
        <v>0</v>
      </c>
      <c r="I96" s="229">
        <v>0</v>
      </c>
      <c r="J96" s="228">
        <v>0</v>
      </c>
      <c r="K96" s="228">
        <v>0</v>
      </c>
      <c r="L96" s="229">
        <v>1</v>
      </c>
      <c r="M96" s="228">
        <v>0</v>
      </c>
      <c r="N96" s="228">
        <v>0</v>
      </c>
      <c r="O96" s="228">
        <v>0</v>
      </c>
    </row>
    <row r="97" spans="1:15" s="225" customFormat="1" ht="12.75" customHeight="1" x14ac:dyDescent="0.2">
      <c r="A97" s="216"/>
      <c r="B97" s="226"/>
      <c r="C97" s="227" t="s">
        <v>153</v>
      </c>
      <c r="D97" s="228">
        <v>2</v>
      </c>
      <c r="E97" s="228">
        <v>0</v>
      </c>
      <c r="F97" s="229">
        <v>0</v>
      </c>
      <c r="G97" s="228">
        <v>1</v>
      </c>
      <c r="H97" s="228">
        <v>0</v>
      </c>
      <c r="I97" s="229">
        <v>0</v>
      </c>
      <c r="J97" s="228">
        <v>0</v>
      </c>
      <c r="K97" s="228">
        <v>0</v>
      </c>
      <c r="L97" s="229">
        <v>1</v>
      </c>
      <c r="M97" s="228">
        <v>0</v>
      </c>
      <c r="N97" s="228">
        <v>0</v>
      </c>
      <c r="O97" s="228">
        <v>0</v>
      </c>
    </row>
    <row r="98" spans="1:15" s="225" customFormat="1" ht="12.75" customHeight="1" x14ac:dyDescent="0.2">
      <c r="A98" s="216"/>
      <c r="B98" s="226"/>
      <c r="C98" s="227" t="s">
        <v>154</v>
      </c>
      <c r="D98" s="228">
        <v>0</v>
      </c>
      <c r="E98" s="228">
        <v>0</v>
      </c>
      <c r="F98" s="229">
        <v>0</v>
      </c>
      <c r="G98" s="228">
        <v>0</v>
      </c>
      <c r="H98" s="228">
        <v>0</v>
      </c>
      <c r="I98" s="229">
        <v>0</v>
      </c>
      <c r="J98" s="228">
        <v>0</v>
      </c>
      <c r="K98" s="228">
        <v>0</v>
      </c>
      <c r="L98" s="229">
        <v>0</v>
      </c>
      <c r="M98" s="228">
        <v>0</v>
      </c>
      <c r="N98" s="228">
        <v>0</v>
      </c>
      <c r="O98" s="228">
        <v>0</v>
      </c>
    </row>
    <row r="99" spans="1:15" s="225" customFormat="1" ht="12.75" customHeight="1" x14ac:dyDescent="0.2">
      <c r="A99" s="216"/>
      <c r="B99" s="226" t="s">
        <v>194</v>
      </c>
      <c r="C99" s="227" t="s">
        <v>152</v>
      </c>
      <c r="D99" s="228">
        <v>5</v>
      </c>
      <c r="E99" s="228">
        <v>0</v>
      </c>
      <c r="F99" s="229">
        <v>0</v>
      </c>
      <c r="G99" s="228">
        <v>3</v>
      </c>
      <c r="H99" s="228">
        <v>0</v>
      </c>
      <c r="I99" s="229">
        <v>0</v>
      </c>
      <c r="J99" s="228">
        <v>0</v>
      </c>
      <c r="K99" s="228">
        <v>0</v>
      </c>
      <c r="L99" s="229">
        <v>2</v>
      </c>
      <c r="M99" s="228">
        <v>0</v>
      </c>
      <c r="N99" s="228">
        <v>0</v>
      </c>
      <c r="O99" s="228">
        <v>0</v>
      </c>
    </row>
    <row r="100" spans="1:15" s="225" customFormat="1" ht="12.75" customHeight="1" x14ac:dyDescent="0.2">
      <c r="A100" s="216"/>
      <c r="B100" s="226"/>
      <c r="C100" s="227" t="s">
        <v>153</v>
      </c>
      <c r="D100" s="228">
        <v>3</v>
      </c>
      <c r="E100" s="228">
        <v>0</v>
      </c>
      <c r="F100" s="229">
        <v>0</v>
      </c>
      <c r="G100" s="228">
        <v>2</v>
      </c>
      <c r="H100" s="228">
        <v>0</v>
      </c>
      <c r="I100" s="229">
        <v>0</v>
      </c>
      <c r="J100" s="228">
        <v>0</v>
      </c>
      <c r="K100" s="228">
        <v>0</v>
      </c>
      <c r="L100" s="229">
        <v>1</v>
      </c>
      <c r="M100" s="228">
        <v>0</v>
      </c>
      <c r="N100" s="228">
        <v>0</v>
      </c>
      <c r="O100" s="228">
        <v>0</v>
      </c>
    </row>
    <row r="101" spans="1:15" s="225" customFormat="1" ht="12.75" customHeight="1" x14ac:dyDescent="0.2">
      <c r="A101" s="216"/>
      <c r="B101" s="226"/>
      <c r="C101" s="227" t="s">
        <v>154</v>
      </c>
      <c r="D101" s="228">
        <v>2</v>
      </c>
      <c r="E101" s="228">
        <v>0</v>
      </c>
      <c r="F101" s="229">
        <v>0</v>
      </c>
      <c r="G101" s="228">
        <v>1</v>
      </c>
      <c r="H101" s="228">
        <v>0</v>
      </c>
      <c r="I101" s="229">
        <v>0</v>
      </c>
      <c r="J101" s="228">
        <v>0</v>
      </c>
      <c r="K101" s="228">
        <v>0</v>
      </c>
      <c r="L101" s="229">
        <v>1</v>
      </c>
      <c r="M101" s="228">
        <v>0</v>
      </c>
      <c r="N101" s="228">
        <v>0</v>
      </c>
      <c r="O101" s="228">
        <v>0</v>
      </c>
    </row>
    <row r="102" spans="1:15" s="225" customFormat="1" ht="12.75" customHeight="1" x14ac:dyDescent="0.2">
      <c r="A102" s="216"/>
      <c r="B102" s="226" t="s">
        <v>195</v>
      </c>
      <c r="C102" s="227" t="s">
        <v>152</v>
      </c>
      <c r="D102" s="228">
        <v>16</v>
      </c>
      <c r="E102" s="228">
        <v>0</v>
      </c>
      <c r="F102" s="229">
        <v>1</v>
      </c>
      <c r="G102" s="228">
        <v>15</v>
      </c>
      <c r="H102" s="228">
        <v>0</v>
      </c>
      <c r="I102" s="229">
        <v>0</v>
      </c>
      <c r="J102" s="228">
        <v>0</v>
      </c>
      <c r="K102" s="228">
        <v>0</v>
      </c>
      <c r="L102" s="229">
        <v>0</v>
      </c>
      <c r="M102" s="228">
        <v>0</v>
      </c>
      <c r="N102" s="228">
        <v>0</v>
      </c>
      <c r="O102" s="228">
        <v>0</v>
      </c>
    </row>
    <row r="103" spans="1:15" s="225" customFormat="1" ht="12.75" customHeight="1" x14ac:dyDescent="0.2">
      <c r="A103" s="216"/>
      <c r="B103" s="226"/>
      <c r="C103" s="227" t="s">
        <v>153</v>
      </c>
      <c r="D103" s="228">
        <v>8</v>
      </c>
      <c r="E103" s="228">
        <v>0</v>
      </c>
      <c r="F103" s="229">
        <v>1</v>
      </c>
      <c r="G103" s="228">
        <v>7</v>
      </c>
      <c r="H103" s="228">
        <v>0</v>
      </c>
      <c r="I103" s="229">
        <v>0</v>
      </c>
      <c r="J103" s="228">
        <v>0</v>
      </c>
      <c r="K103" s="228">
        <v>0</v>
      </c>
      <c r="L103" s="229">
        <v>0</v>
      </c>
      <c r="M103" s="228">
        <v>0</v>
      </c>
      <c r="N103" s="228">
        <v>0</v>
      </c>
      <c r="O103" s="228">
        <v>0</v>
      </c>
    </row>
    <row r="104" spans="1:15" s="225" customFormat="1" ht="12.75" customHeight="1" x14ac:dyDescent="0.2">
      <c r="A104" s="216"/>
      <c r="B104" s="226"/>
      <c r="C104" s="227" t="s">
        <v>154</v>
      </c>
      <c r="D104" s="228">
        <v>8</v>
      </c>
      <c r="E104" s="228">
        <v>0</v>
      </c>
      <c r="F104" s="229">
        <v>0</v>
      </c>
      <c r="G104" s="228">
        <v>8</v>
      </c>
      <c r="H104" s="228">
        <v>0</v>
      </c>
      <c r="I104" s="229">
        <v>0</v>
      </c>
      <c r="J104" s="228">
        <v>0</v>
      </c>
      <c r="K104" s="228">
        <v>0</v>
      </c>
      <c r="L104" s="229">
        <v>0</v>
      </c>
      <c r="M104" s="228">
        <v>0</v>
      </c>
      <c r="N104" s="228">
        <v>0</v>
      </c>
      <c r="O104" s="228">
        <v>0</v>
      </c>
    </row>
    <row r="105" spans="1:15" s="225" customFormat="1" ht="12.75" customHeight="1" x14ac:dyDescent="0.2">
      <c r="A105" s="216"/>
      <c r="B105" s="226" t="s">
        <v>196</v>
      </c>
      <c r="C105" s="227" t="s">
        <v>152</v>
      </c>
      <c r="D105" s="228">
        <v>4</v>
      </c>
      <c r="E105" s="228">
        <v>0</v>
      </c>
      <c r="F105" s="229">
        <v>0</v>
      </c>
      <c r="G105" s="228">
        <v>4</v>
      </c>
      <c r="H105" s="228">
        <v>0</v>
      </c>
      <c r="I105" s="229">
        <v>0</v>
      </c>
      <c r="J105" s="228">
        <v>0</v>
      </c>
      <c r="K105" s="228">
        <v>0</v>
      </c>
      <c r="L105" s="229">
        <v>0</v>
      </c>
      <c r="M105" s="228">
        <v>0</v>
      </c>
      <c r="N105" s="228">
        <v>0</v>
      </c>
      <c r="O105" s="228">
        <v>0</v>
      </c>
    </row>
    <row r="106" spans="1:15" s="225" customFormat="1" ht="12.75" customHeight="1" x14ac:dyDescent="0.2">
      <c r="A106" s="216"/>
      <c r="B106" s="226"/>
      <c r="C106" s="227" t="s">
        <v>153</v>
      </c>
      <c r="D106" s="228">
        <v>0</v>
      </c>
      <c r="E106" s="229">
        <v>0</v>
      </c>
      <c r="F106" s="228">
        <v>0</v>
      </c>
      <c r="G106" s="228">
        <v>0</v>
      </c>
      <c r="H106" s="229">
        <v>0</v>
      </c>
      <c r="I106" s="228">
        <v>0</v>
      </c>
      <c r="J106" s="228">
        <v>0</v>
      </c>
      <c r="K106" s="229">
        <v>0</v>
      </c>
      <c r="L106" s="228">
        <v>0</v>
      </c>
      <c r="M106" s="228">
        <v>0</v>
      </c>
      <c r="N106" s="228">
        <v>0</v>
      </c>
      <c r="O106" s="229">
        <v>0</v>
      </c>
    </row>
    <row r="107" spans="1:15" s="225" customFormat="1" ht="12.75" customHeight="1" x14ac:dyDescent="0.2">
      <c r="A107" s="216"/>
      <c r="B107" s="226"/>
      <c r="C107" s="227" t="s">
        <v>154</v>
      </c>
      <c r="D107" s="228">
        <v>4</v>
      </c>
      <c r="E107" s="229">
        <v>0</v>
      </c>
      <c r="F107" s="228">
        <v>0</v>
      </c>
      <c r="G107" s="228">
        <v>4</v>
      </c>
      <c r="H107" s="229">
        <v>0</v>
      </c>
      <c r="I107" s="228">
        <v>0</v>
      </c>
      <c r="J107" s="228">
        <v>0</v>
      </c>
      <c r="K107" s="229">
        <v>0</v>
      </c>
      <c r="L107" s="228">
        <v>0</v>
      </c>
      <c r="M107" s="228">
        <v>0</v>
      </c>
      <c r="N107" s="228">
        <v>0</v>
      </c>
      <c r="O107" s="229">
        <v>0</v>
      </c>
    </row>
    <row r="108" spans="1:15" s="225" customFormat="1" ht="12.75" customHeight="1" x14ac:dyDescent="0.2">
      <c r="A108" s="216"/>
      <c r="B108" s="226" t="s">
        <v>197</v>
      </c>
      <c r="C108" s="227" t="s">
        <v>152</v>
      </c>
      <c r="D108" s="228">
        <v>11</v>
      </c>
      <c r="E108" s="229">
        <v>0</v>
      </c>
      <c r="F108" s="228">
        <v>0</v>
      </c>
      <c r="G108" s="228">
        <v>9</v>
      </c>
      <c r="H108" s="229">
        <v>0</v>
      </c>
      <c r="I108" s="228">
        <v>0</v>
      </c>
      <c r="J108" s="228">
        <v>0</v>
      </c>
      <c r="K108" s="229">
        <v>0</v>
      </c>
      <c r="L108" s="228">
        <v>1</v>
      </c>
      <c r="M108" s="228">
        <v>0</v>
      </c>
      <c r="N108" s="228">
        <v>1</v>
      </c>
      <c r="O108" s="229">
        <v>0</v>
      </c>
    </row>
    <row r="109" spans="1:15" s="225" customFormat="1" ht="12.75" customHeight="1" x14ac:dyDescent="0.2">
      <c r="A109" s="216"/>
      <c r="B109" s="226"/>
      <c r="C109" s="227" t="s">
        <v>153</v>
      </c>
      <c r="D109" s="228">
        <v>8</v>
      </c>
      <c r="E109" s="229">
        <v>0</v>
      </c>
      <c r="F109" s="228">
        <v>0</v>
      </c>
      <c r="G109" s="228">
        <v>7</v>
      </c>
      <c r="H109" s="229">
        <v>0</v>
      </c>
      <c r="I109" s="228">
        <v>0</v>
      </c>
      <c r="J109" s="228">
        <v>0</v>
      </c>
      <c r="K109" s="229">
        <v>0</v>
      </c>
      <c r="L109" s="228">
        <v>0</v>
      </c>
      <c r="M109" s="228">
        <v>0</v>
      </c>
      <c r="N109" s="228">
        <v>1</v>
      </c>
      <c r="O109" s="229">
        <v>0</v>
      </c>
    </row>
    <row r="110" spans="1:15" s="225" customFormat="1" ht="12.75" customHeight="1" x14ac:dyDescent="0.2">
      <c r="A110" s="216"/>
      <c r="B110" s="226"/>
      <c r="C110" s="227" t="s">
        <v>154</v>
      </c>
      <c r="D110" s="228">
        <v>3</v>
      </c>
      <c r="E110" s="229">
        <v>0</v>
      </c>
      <c r="F110" s="228">
        <v>0</v>
      </c>
      <c r="G110" s="228">
        <v>2</v>
      </c>
      <c r="H110" s="229">
        <v>0</v>
      </c>
      <c r="I110" s="228">
        <v>0</v>
      </c>
      <c r="J110" s="228">
        <v>0</v>
      </c>
      <c r="K110" s="229">
        <v>0</v>
      </c>
      <c r="L110" s="228">
        <v>1</v>
      </c>
      <c r="M110" s="228">
        <v>0</v>
      </c>
      <c r="N110" s="228">
        <v>0</v>
      </c>
      <c r="O110" s="229">
        <v>0</v>
      </c>
    </row>
    <row r="111" spans="1:15" s="225" customFormat="1" ht="12.75" customHeight="1" x14ac:dyDescent="0.2">
      <c r="A111" s="216"/>
      <c r="B111" s="226" t="s">
        <v>198</v>
      </c>
      <c r="C111" s="227" t="s">
        <v>152</v>
      </c>
      <c r="D111" s="228">
        <v>20</v>
      </c>
      <c r="E111" s="229">
        <v>0</v>
      </c>
      <c r="F111" s="228">
        <v>1</v>
      </c>
      <c r="G111" s="228">
        <v>15</v>
      </c>
      <c r="H111" s="229">
        <v>0</v>
      </c>
      <c r="I111" s="228">
        <v>0</v>
      </c>
      <c r="J111" s="228">
        <v>0</v>
      </c>
      <c r="K111" s="229">
        <v>0</v>
      </c>
      <c r="L111" s="228">
        <v>3</v>
      </c>
      <c r="M111" s="228">
        <v>0</v>
      </c>
      <c r="N111" s="228">
        <v>1</v>
      </c>
      <c r="O111" s="229">
        <v>0</v>
      </c>
    </row>
    <row r="112" spans="1:15" s="225" customFormat="1" ht="12.75" customHeight="1" x14ac:dyDescent="0.2">
      <c r="A112" s="216"/>
      <c r="B112" s="226"/>
      <c r="C112" s="227" t="s">
        <v>153</v>
      </c>
      <c r="D112" s="228">
        <v>19</v>
      </c>
      <c r="E112" s="229">
        <v>0</v>
      </c>
      <c r="F112" s="228">
        <v>1</v>
      </c>
      <c r="G112" s="228">
        <v>14</v>
      </c>
      <c r="H112" s="229">
        <v>0</v>
      </c>
      <c r="I112" s="228">
        <v>0</v>
      </c>
      <c r="J112" s="228">
        <v>0</v>
      </c>
      <c r="K112" s="229">
        <v>0</v>
      </c>
      <c r="L112" s="228">
        <v>3</v>
      </c>
      <c r="M112" s="228">
        <v>0</v>
      </c>
      <c r="N112" s="228">
        <v>1</v>
      </c>
      <c r="O112" s="229">
        <v>0</v>
      </c>
    </row>
    <row r="113" spans="1:15" s="225" customFormat="1" ht="12.75" customHeight="1" x14ac:dyDescent="0.2">
      <c r="A113" s="216"/>
      <c r="B113" s="226"/>
      <c r="C113" s="227" t="s">
        <v>154</v>
      </c>
      <c r="D113" s="228">
        <v>1</v>
      </c>
      <c r="E113" s="229">
        <v>0</v>
      </c>
      <c r="F113" s="228">
        <v>0</v>
      </c>
      <c r="G113" s="228">
        <v>1</v>
      </c>
      <c r="H113" s="229">
        <v>0</v>
      </c>
      <c r="I113" s="228">
        <v>0</v>
      </c>
      <c r="J113" s="228">
        <v>0</v>
      </c>
      <c r="K113" s="229">
        <v>0</v>
      </c>
      <c r="L113" s="228">
        <v>0</v>
      </c>
      <c r="M113" s="228">
        <v>0</v>
      </c>
      <c r="N113" s="228">
        <v>0</v>
      </c>
      <c r="O113" s="229">
        <v>0</v>
      </c>
    </row>
    <row r="114" spans="1:15" s="225" customFormat="1" ht="12.75" customHeight="1" x14ac:dyDescent="0.2">
      <c r="A114" s="216"/>
      <c r="B114" s="226" t="s">
        <v>199</v>
      </c>
      <c r="C114" s="227" t="s">
        <v>152</v>
      </c>
      <c r="D114" s="228">
        <v>13</v>
      </c>
      <c r="E114" s="229">
        <v>0</v>
      </c>
      <c r="F114" s="228">
        <v>0</v>
      </c>
      <c r="G114" s="228">
        <v>12</v>
      </c>
      <c r="H114" s="229">
        <v>0</v>
      </c>
      <c r="I114" s="228">
        <v>0</v>
      </c>
      <c r="J114" s="228">
        <v>0</v>
      </c>
      <c r="K114" s="229">
        <v>0</v>
      </c>
      <c r="L114" s="228">
        <v>1</v>
      </c>
      <c r="M114" s="228">
        <v>0</v>
      </c>
      <c r="N114" s="228">
        <v>0</v>
      </c>
      <c r="O114" s="229">
        <v>0</v>
      </c>
    </row>
    <row r="115" spans="1:15" s="225" customFormat="1" ht="12.75" customHeight="1" x14ac:dyDescent="0.2">
      <c r="A115" s="216"/>
      <c r="B115" s="226"/>
      <c r="C115" s="227" t="s">
        <v>153</v>
      </c>
      <c r="D115" s="228">
        <v>8</v>
      </c>
      <c r="E115" s="229">
        <v>0</v>
      </c>
      <c r="F115" s="228">
        <v>0</v>
      </c>
      <c r="G115" s="228">
        <v>8</v>
      </c>
      <c r="H115" s="229">
        <v>0</v>
      </c>
      <c r="I115" s="228">
        <v>0</v>
      </c>
      <c r="J115" s="228">
        <v>0</v>
      </c>
      <c r="K115" s="229">
        <v>0</v>
      </c>
      <c r="L115" s="228">
        <v>0</v>
      </c>
      <c r="M115" s="228">
        <v>0</v>
      </c>
      <c r="N115" s="228">
        <v>0</v>
      </c>
      <c r="O115" s="229">
        <v>0</v>
      </c>
    </row>
    <row r="116" spans="1:15" s="225" customFormat="1" ht="12.75" customHeight="1" x14ac:dyDescent="0.2">
      <c r="A116" s="216"/>
      <c r="B116" s="226"/>
      <c r="C116" s="227" t="s">
        <v>154</v>
      </c>
      <c r="D116" s="228">
        <v>5</v>
      </c>
      <c r="E116" s="229">
        <v>0</v>
      </c>
      <c r="F116" s="228">
        <v>0</v>
      </c>
      <c r="G116" s="228">
        <v>4</v>
      </c>
      <c r="H116" s="229">
        <v>0</v>
      </c>
      <c r="I116" s="228">
        <v>0</v>
      </c>
      <c r="J116" s="228">
        <v>0</v>
      </c>
      <c r="K116" s="229">
        <v>0</v>
      </c>
      <c r="L116" s="228">
        <v>1</v>
      </c>
      <c r="M116" s="228">
        <v>0</v>
      </c>
      <c r="N116" s="228">
        <v>0</v>
      </c>
      <c r="O116" s="229">
        <v>0</v>
      </c>
    </row>
    <row r="117" spans="1:15" s="225" customFormat="1" ht="12.75" customHeight="1" x14ac:dyDescent="0.2">
      <c r="A117" s="216"/>
      <c r="B117" s="226" t="s">
        <v>200</v>
      </c>
      <c r="C117" s="227" t="s">
        <v>152</v>
      </c>
      <c r="D117" s="228">
        <v>39</v>
      </c>
      <c r="E117" s="229">
        <v>0</v>
      </c>
      <c r="F117" s="228">
        <v>4</v>
      </c>
      <c r="G117" s="228">
        <v>28</v>
      </c>
      <c r="H117" s="229">
        <v>1</v>
      </c>
      <c r="I117" s="228">
        <v>0</v>
      </c>
      <c r="J117" s="228">
        <v>0</v>
      </c>
      <c r="K117" s="229">
        <v>0</v>
      </c>
      <c r="L117" s="228">
        <v>6</v>
      </c>
      <c r="M117" s="228">
        <v>0</v>
      </c>
      <c r="N117" s="228">
        <v>0</v>
      </c>
      <c r="O117" s="229">
        <v>0</v>
      </c>
    </row>
    <row r="118" spans="1:15" s="225" customFormat="1" ht="12.75" customHeight="1" x14ac:dyDescent="0.2">
      <c r="A118" s="216"/>
      <c r="B118" s="226"/>
      <c r="C118" s="227" t="s">
        <v>153</v>
      </c>
      <c r="D118" s="228">
        <v>16</v>
      </c>
      <c r="E118" s="229">
        <v>0</v>
      </c>
      <c r="F118" s="228">
        <v>2</v>
      </c>
      <c r="G118" s="228">
        <v>11</v>
      </c>
      <c r="H118" s="229">
        <v>1</v>
      </c>
      <c r="I118" s="228">
        <v>0</v>
      </c>
      <c r="J118" s="228">
        <v>0</v>
      </c>
      <c r="K118" s="229">
        <v>0</v>
      </c>
      <c r="L118" s="228">
        <v>2</v>
      </c>
      <c r="M118" s="228">
        <v>0</v>
      </c>
      <c r="N118" s="228">
        <v>0</v>
      </c>
      <c r="O118" s="229">
        <v>0</v>
      </c>
    </row>
    <row r="119" spans="1:15" s="225" customFormat="1" ht="12.75" customHeight="1" x14ac:dyDescent="0.2">
      <c r="A119" s="216"/>
      <c r="B119" s="226"/>
      <c r="C119" s="227" t="s">
        <v>154</v>
      </c>
      <c r="D119" s="228">
        <v>23</v>
      </c>
      <c r="E119" s="229">
        <v>0</v>
      </c>
      <c r="F119" s="228">
        <v>2</v>
      </c>
      <c r="G119" s="228">
        <v>17</v>
      </c>
      <c r="H119" s="229">
        <v>0</v>
      </c>
      <c r="I119" s="228">
        <v>0</v>
      </c>
      <c r="J119" s="228">
        <v>0</v>
      </c>
      <c r="K119" s="229">
        <v>0</v>
      </c>
      <c r="L119" s="228">
        <v>4</v>
      </c>
      <c r="M119" s="228">
        <v>0</v>
      </c>
      <c r="N119" s="228">
        <v>0</v>
      </c>
      <c r="O119" s="229">
        <v>0</v>
      </c>
    </row>
    <row r="120" spans="1:15" s="225" customFormat="1" ht="12.75" customHeight="1" x14ac:dyDescent="0.2">
      <c r="A120" s="216"/>
      <c r="B120" s="502" t="s">
        <v>201</v>
      </c>
      <c r="C120" s="227" t="s">
        <v>152</v>
      </c>
      <c r="D120" s="228">
        <v>3</v>
      </c>
      <c r="E120" s="229">
        <v>0</v>
      </c>
      <c r="F120" s="228">
        <v>0</v>
      </c>
      <c r="G120" s="228">
        <v>3</v>
      </c>
      <c r="H120" s="229">
        <v>0</v>
      </c>
      <c r="I120" s="228">
        <v>0</v>
      </c>
      <c r="J120" s="228">
        <v>0</v>
      </c>
      <c r="K120" s="229">
        <v>0</v>
      </c>
      <c r="L120" s="228">
        <v>0</v>
      </c>
      <c r="M120" s="228">
        <v>0</v>
      </c>
      <c r="N120" s="228">
        <v>0</v>
      </c>
      <c r="O120" s="229">
        <v>0</v>
      </c>
    </row>
    <row r="121" spans="1:15" s="225" customFormat="1" ht="12.75" customHeight="1" x14ac:dyDescent="0.2">
      <c r="A121" s="216"/>
      <c r="B121" s="502"/>
      <c r="C121" s="227" t="s">
        <v>153</v>
      </c>
      <c r="D121" s="228">
        <v>0</v>
      </c>
      <c r="E121" s="229">
        <v>0</v>
      </c>
      <c r="F121" s="228">
        <v>0</v>
      </c>
      <c r="G121" s="228">
        <v>0</v>
      </c>
      <c r="H121" s="229">
        <v>0</v>
      </c>
      <c r="I121" s="228">
        <v>0</v>
      </c>
      <c r="J121" s="228">
        <v>0</v>
      </c>
      <c r="K121" s="229">
        <v>0</v>
      </c>
      <c r="L121" s="228">
        <v>0</v>
      </c>
      <c r="M121" s="228">
        <v>0</v>
      </c>
      <c r="N121" s="228">
        <v>0</v>
      </c>
      <c r="O121" s="229">
        <v>0</v>
      </c>
    </row>
    <row r="122" spans="1:15" s="225" customFormat="1" ht="12.75" customHeight="1" x14ac:dyDescent="0.2">
      <c r="A122" s="216"/>
      <c r="B122" s="226"/>
      <c r="C122" s="227" t="s">
        <v>154</v>
      </c>
      <c r="D122" s="228">
        <v>3</v>
      </c>
      <c r="E122" s="229">
        <v>0</v>
      </c>
      <c r="F122" s="228">
        <v>0</v>
      </c>
      <c r="G122" s="228">
        <v>3</v>
      </c>
      <c r="H122" s="229">
        <v>0</v>
      </c>
      <c r="I122" s="228">
        <v>0</v>
      </c>
      <c r="J122" s="228">
        <v>0</v>
      </c>
      <c r="K122" s="229">
        <v>0</v>
      </c>
      <c r="L122" s="228">
        <v>0</v>
      </c>
      <c r="M122" s="228">
        <v>0</v>
      </c>
      <c r="N122" s="228">
        <v>0</v>
      </c>
      <c r="O122" s="229">
        <v>0</v>
      </c>
    </row>
    <row r="123" spans="1:15" s="225" customFormat="1" ht="12.75" customHeight="1" x14ac:dyDescent="0.2">
      <c r="A123" s="216"/>
      <c r="B123" s="226" t="s">
        <v>202</v>
      </c>
      <c r="C123" s="227" t="s">
        <v>152</v>
      </c>
      <c r="D123" s="228">
        <v>4</v>
      </c>
      <c r="E123" s="229">
        <v>0</v>
      </c>
      <c r="F123" s="228">
        <v>1</v>
      </c>
      <c r="G123" s="228">
        <v>1</v>
      </c>
      <c r="H123" s="229">
        <v>0</v>
      </c>
      <c r="I123" s="228">
        <v>0</v>
      </c>
      <c r="J123" s="228">
        <v>0</v>
      </c>
      <c r="K123" s="229">
        <v>0</v>
      </c>
      <c r="L123" s="228">
        <v>2</v>
      </c>
      <c r="M123" s="228">
        <v>0</v>
      </c>
      <c r="N123" s="228">
        <v>0</v>
      </c>
      <c r="O123" s="229">
        <v>0</v>
      </c>
    </row>
    <row r="124" spans="1:15" s="225" customFormat="1" ht="12.75" customHeight="1" x14ac:dyDescent="0.2">
      <c r="A124" s="216"/>
      <c r="B124" s="226"/>
      <c r="C124" s="227" t="s">
        <v>153</v>
      </c>
      <c r="D124" s="228">
        <v>3</v>
      </c>
      <c r="E124" s="229">
        <v>0</v>
      </c>
      <c r="F124" s="228">
        <v>1</v>
      </c>
      <c r="G124" s="228">
        <v>1</v>
      </c>
      <c r="H124" s="229">
        <v>0</v>
      </c>
      <c r="I124" s="228">
        <v>0</v>
      </c>
      <c r="J124" s="228">
        <v>0</v>
      </c>
      <c r="K124" s="229">
        <v>0</v>
      </c>
      <c r="L124" s="228">
        <v>1</v>
      </c>
      <c r="M124" s="228">
        <v>0</v>
      </c>
      <c r="N124" s="228">
        <v>0</v>
      </c>
      <c r="O124" s="229">
        <v>0</v>
      </c>
    </row>
    <row r="125" spans="1:15" s="225" customFormat="1" ht="12.75" customHeight="1" x14ac:dyDescent="0.2">
      <c r="A125" s="216"/>
      <c r="B125" s="226"/>
      <c r="C125" s="227" t="s">
        <v>154</v>
      </c>
      <c r="D125" s="228">
        <v>1</v>
      </c>
      <c r="E125" s="229">
        <v>0</v>
      </c>
      <c r="F125" s="228">
        <v>0</v>
      </c>
      <c r="G125" s="228">
        <v>0</v>
      </c>
      <c r="H125" s="229">
        <v>0</v>
      </c>
      <c r="I125" s="228">
        <v>0</v>
      </c>
      <c r="J125" s="228">
        <v>0</v>
      </c>
      <c r="K125" s="229">
        <v>0</v>
      </c>
      <c r="L125" s="228">
        <v>1</v>
      </c>
      <c r="M125" s="228">
        <v>0</v>
      </c>
      <c r="N125" s="228">
        <v>0</v>
      </c>
      <c r="O125" s="229">
        <v>0</v>
      </c>
    </row>
    <row r="126" spans="1:15" s="225" customFormat="1" ht="12.75" customHeight="1" x14ac:dyDescent="0.2">
      <c r="A126" s="216"/>
      <c r="B126" s="226" t="s">
        <v>203</v>
      </c>
      <c r="C126" s="227" t="s">
        <v>152</v>
      </c>
      <c r="D126" s="228">
        <v>13</v>
      </c>
      <c r="E126" s="229">
        <v>0</v>
      </c>
      <c r="F126" s="228">
        <v>0</v>
      </c>
      <c r="G126" s="228">
        <v>11</v>
      </c>
      <c r="H126" s="229">
        <v>0</v>
      </c>
      <c r="I126" s="228">
        <v>0</v>
      </c>
      <c r="J126" s="228">
        <v>0</v>
      </c>
      <c r="K126" s="229">
        <v>1</v>
      </c>
      <c r="L126" s="228">
        <v>1</v>
      </c>
      <c r="M126" s="228">
        <v>0</v>
      </c>
      <c r="N126" s="228">
        <v>0</v>
      </c>
      <c r="O126" s="229">
        <v>0</v>
      </c>
    </row>
    <row r="127" spans="1:15" s="225" customFormat="1" ht="12.75" customHeight="1" x14ac:dyDescent="0.2">
      <c r="A127" s="216"/>
      <c r="B127" s="226"/>
      <c r="C127" s="227" t="s">
        <v>153</v>
      </c>
      <c r="D127" s="228">
        <v>10</v>
      </c>
      <c r="E127" s="229">
        <v>0</v>
      </c>
      <c r="F127" s="228">
        <v>0</v>
      </c>
      <c r="G127" s="228">
        <v>9</v>
      </c>
      <c r="H127" s="229">
        <v>0</v>
      </c>
      <c r="I127" s="228">
        <v>0</v>
      </c>
      <c r="J127" s="228">
        <v>0</v>
      </c>
      <c r="K127" s="229">
        <v>1</v>
      </c>
      <c r="L127" s="228">
        <v>0</v>
      </c>
      <c r="M127" s="228">
        <v>0</v>
      </c>
      <c r="N127" s="228">
        <v>0</v>
      </c>
      <c r="O127" s="229">
        <v>0</v>
      </c>
    </row>
    <row r="128" spans="1:15" s="225" customFormat="1" ht="12.75" customHeight="1" x14ac:dyDescent="0.2">
      <c r="A128" s="216"/>
      <c r="B128" s="226"/>
      <c r="C128" s="227" t="s">
        <v>154</v>
      </c>
      <c r="D128" s="228">
        <v>3</v>
      </c>
      <c r="E128" s="229">
        <v>0</v>
      </c>
      <c r="F128" s="228">
        <v>0</v>
      </c>
      <c r="G128" s="228">
        <v>2</v>
      </c>
      <c r="H128" s="229">
        <v>0</v>
      </c>
      <c r="I128" s="228">
        <v>0</v>
      </c>
      <c r="J128" s="228">
        <v>0</v>
      </c>
      <c r="K128" s="229">
        <v>0</v>
      </c>
      <c r="L128" s="228">
        <v>1</v>
      </c>
      <c r="M128" s="228">
        <v>0</v>
      </c>
      <c r="N128" s="228">
        <v>0</v>
      </c>
      <c r="O128" s="229">
        <v>0</v>
      </c>
    </row>
    <row r="129" spans="1:15" s="225" customFormat="1" ht="12.75" customHeight="1" x14ac:dyDescent="0.2">
      <c r="A129" s="216"/>
      <c r="B129" s="226" t="s">
        <v>204</v>
      </c>
      <c r="C129" s="227" t="s">
        <v>152</v>
      </c>
      <c r="D129" s="228">
        <v>18</v>
      </c>
      <c r="E129" s="229">
        <v>0</v>
      </c>
      <c r="F129" s="228">
        <v>0</v>
      </c>
      <c r="G129" s="228">
        <v>15</v>
      </c>
      <c r="H129" s="229">
        <v>2</v>
      </c>
      <c r="I129" s="228">
        <v>0</v>
      </c>
      <c r="J129" s="228">
        <v>0</v>
      </c>
      <c r="K129" s="229">
        <v>0</v>
      </c>
      <c r="L129" s="228">
        <v>1</v>
      </c>
      <c r="M129" s="228">
        <v>0</v>
      </c>
      <c r="N129" s="228">
        <v>0</v>
      </c>
      <c r="O129" s="229">
        <v>0</v>
      </c>
    </row>
    <row r="130" spans="1:15" s="225" customFormat="1" ht="12.75" customHeight="1" x14ac:dyDescent="0.2">
      <c r="A130" s="216"/>
      <c r="B130" s="226"/>
      <c r="C130" s="227" t="s">
        <v>153</v>
      </c>
      <c r="D130" s="228">
        <v>8</v>
      </c>
      <c r="E130" s="229">
        <v>0</v>
      </c>
      <c r="F130" s="228">
        <v>0</v>
      </c>
      <c r="G130" s="228">
        <v>7</v>
      </c>
      <c r="H130" s="229">
        <v>1</v>
      </c>
      <c r="I130" s="228">
        <v>0</v>
      </c>
      <c r="J130" s="228">
        <v>0</v>
      </c>
      <c r="K130" s="229">
        <v>0</v>
      </c>
      <c r="L130" s="228">
        <v>0</v>
      </c>
      <c r="M130" s="228">
        <v>0</v>
      </c>
      <c r="N130" s="228">
        <v>0</v>
      </c>
      <c r="O130" s="229">
        <v>0</v>
      </c>
    </row>
    <row r="131" spans="1:15" s="225" customFormat="1" ht="12.75" customHeight="1" x14ac:dyDescent="0.2">
      <c r="A131" s="216"/>
      <c r="B131" s="226"/>
      <c r="C131" s="227" t="s">
        <v>154</v>
      </c>
      <c r="D131" s="228">
        <v>10</v>
      </c>
      <c r="E131" s="229">
        <v>0</v>
      </c>
      <c r="F131" s="228">
        <v>0</v>
      </c>
      <c r="G131" s="228">
        <v>8</v>
      </c>
      <c r="H131" s="229">
        <v>1</v>
      </c>
      <c r="I131" s="228">
        <v>0</v>
      </c>
      <c r="J131" s="228">
        <v>0</v>
      </c>
      <c r="K131" s="229">
        <v>0</v>
      </c>
      <c r="L131" s="228">
        <v>1</v>
      </c>
      <c r="M131" s="228">
        <v>0</v>
      </c>
      <c r="N131" s="228">
        <v>0</v>
      </c>
      <c r="O131" s="229">
        <v>0</v>
      </c>
    </row>
    <row r="132" spans="1:15" s="225" customFormat="1" ht="12.75" customHeight="1" x14ac:dyDescent="0.2">
      <c r="A132" s="216"/>
      <c r="B132" s="226" t="s">
        <v>205</v>
      </c>
      <c r="C132" s="227" t="s">
        <v>152</v>
      </c>
      <c r="D132" s="228">
        <v>4</v>
      </c>
      <c r="E132" s="229">
        <v>0</v>
      </c>
      <c r="F132" s="228">
        <v>0</v>
      </c>
      <c r="G132" s="228">
        <v>3</v>
      </c>
      <c r="H132" s="229">
        <v>1</v>
      </c>
      <c r="I132" s="228">
        <v>0</v>
      </c>
      <c r="J132" s="228">
        <v>0</v>
      </c>
      <c r="K132" s="229">
        <v>0</v>
      </c>
      <c r="L132" s="228">
        <v>0</v>
      </c>
      <c r="M132" s="228">
        <v>0</v>
      </c>
      <c r="N132" s="228">
        <v>0</v>
      </c>
      <c r="O132" s="229">
        <v>0</v>
      </c>
    </row>
    <row r="133" spans="1:15" s="225" customFormat="1" ht="12.75" customHeight="1" x14ac:dyDescent="0.2">
      <c r="A133" s="216"/>
      <c r="B133" s="226"/>
      <c r="C133" s="227" t="s">
        <v>153</v>
      </c>
      <c r="D133" s="228">
        <v>0</v>
      </c>
      <c r="E133" s="229">
        <v>0</v>
      </c>
      <c r="F133" s="228">
        <v>0</v>
      </c>
      <c r="G133" s="228">
        <v>0</v>
      </c>
      <c r="H133" s="229">
        <v>0</v>
      </c>
      <c r="I133" s="228">
        <v>0</v>
      </c>
      <c r="J133" s="228">
        <v>0</v>
      </c>
      <c r="K133" s="229">
        <v>0</v>
      </c>
      <c r="L133" s="228">
        <v>0</v>
      </c>
      <c r="M133" s="228">
        <v>0</v>
      </c>
      <c r="N133" s="228">
        <v>0</v>
      </c>
      <c r="O133" s="229">
        <v>0</v>
      </c>
    </row>
    <row r="134" spans="1:15" s="225" customFormat="1" ht="12.75" customHeight="1" x14ac:dyDescent="0.2">
      <c r="A134" s="216"/>
      <c r="B134" s="226"/>
      <c r="C134" s="227" t="s">
        <v>154</v>
      </c>
      <c r="D134" s="228">
        <v>4</v>
      </c>
      <c r="E134" s="229">
        <v>0</v>
      </c>
      <c r="F134" s="228">
        <v>0</v>
      </c>
      <c r="G134" s="228">
        <v>3</v>
      </c>
      <c r="H134" s="229">
        <v>1</v>
      </c>
      <c r="I134" s="228">
        <v>0</v>
      </c>
      <c r="J134" s="228">
        <v>0</v>
      </c>
      <c r="K134" s="229">
        <v>0</v>
      </c>
      <c r="L134" s="228">
        <v>0</v>
      </c>
      <c r="M134" s="228">
        <v>0</v>
      </c>
      <c r="N134" s="228">
        <v>0</v>
      </c>
      <c r="O134" s="229">
        <v>0</v>
      </c>
    </row>
    <row r="135" spans="1:15" s="225" customFormat="1" ht="12.75" customHeight="1" x14ac:dyDescent="0.2">
      <c r="A135" s="216"/>
      <c r="B135" s="226" t="s">
        <v>206</v>
      </c>
      <c r="C135" s="227" t="s">
        <v>152</v>
      </c>
      <c r="D135" s="228">
        <v>5</v>
      </c>
      <c r="E135" s="229">
        <v>0</v>
      </c>
      <c r="F135" s="228">
        <v>0</v>
      </c>
      <c r="G135" s="228">
        <v>4</v>
      </c>
      <c r="H135" s="229">
        <v>0</v>
      </c>
      <c r="I135" s="228">
        <v>0</v>
      </c>
      <c r="J135" s="228">
        <v>0</v>
      </c>
      <c r="K135" s="229">
        <v>1</v>
      </c>
      <c r="L135" s="228">
        <v>0</v>
      </c>
      <c r="M135" s="228">
        <v>0</v>
      </c>
      <c r="N135" s="228">
        <v>0</v>
      </c>
      <c r="O135" s="229">
        <v>0</v>
      </c>
    </row>
    <row r="136" spans="1:15" s="225" customFormat="1" ht="12.75" customHeight="1" x14ac:dyDescent="0.2">
      <c r="A136" s="216"/>
      <c r="B136" s="226"/>
      <c r="C136" s="227" t="s">
        <v>153</v>
      </c>
      <c r="D136" s="228">
        <v>4</v>
      </c>
      <c r="E136" s="229">
        <v>0</v>
      </c>
      <c r="F136" s="228">
        <v>0</v>
      </c>
      <c r="G136" s="228">
        <v>4</v>
      </c>
      <c r="H136" s="229">
        <v>0</v>
      </c>
      <c r="I136" s="228">
        <v>0</v>
      </c>
      <c r="J136" s="228">
        <v>0</v>
      </c>
      <c r="K136" s="229">
        <v>0</v>
      </c>
      <c r="L136" s="228">
        <v>0</v>
      </c>
      <c r="M136" s="228">
        <v>0</v>
      </c>
      <c r="N136" s="228">
        <v>0</v>
      </c>
      <c r="O136" s="229">
        <v>0</v>
      </c>
    </row>
    <row r="137" spans="1:15" s="225" customFormat="1" ht="12.75" customHeight="1" x14ac:dyDescent="0.2">
      <c r="A137" s="216"/>
      <c r="B137" s="226"/>
      <c r="C137" s="227" t="s">
        <v>154</v>
      </c>
      <c r="D137" s="228">
        <v>1</v>
      </c>
      <c r="E137" s="229">
        <v>0</v>
      </c>
      <c r="F137" s="228">
        <v>0</v>
      </c>
      <c r="G137" s="228">
        <v>0</v>
      </c>
      <c r="H137" s="229">
        <v>0</v>
      </c>
      <c r="I137" s="228">
        <v>0</v>
      </c>
      <c r="J137" s="228">
        <v>0</v>
      </c>
      <c r="K137" s="229">
        <v>1</v>
      </c>
      <c r="L137" s="228">
        <v>0</v>
      </c>
      <c r="M137" s="228">
        <v>0</v>
      </c>
      <c r="N137" s="228">
        <v>0</v>
      </c>
      <c r="O137" s="229">
        <v>0</v>
      </c>
    </row>
    <row r="138" spans="1:15" s="225" customFormat="1" ht="12.75" customHeight="1" x14ac:dyDescent="0.2">
      <c r="A138" s="216"/>
      <c r="B138" s="226" t="s">
        <v>207</v>
      </c>
      <c r="C138" s="227" t="s">
        <v>152</v>
      </c>
      <c r="D138" s="228">
        <v>4</v>
      </c>
      <c r="E138" s="229">
        <v>0</v>
      </c>
      <c r="F138" s="228">
        <v>0</v>
      </c>
      <c r="G138" s="228">
        <v>3</v>
      </c>
      <c r="H138" s="229">
        <v>0</v>
      </c>
      <c r="I138" s="228">
        <v>0</v>
      </c>
      <c r="J138" s="228">
        <v>0</v>
      </c>
      <c r="K138" s="229">
        <v>0</v>
      </c>
      <c r="L138" s="228">
        <v>1</v>
      </c>
      <c r="M138" s="228">
        <v>0</v>
      </c>
      <c r="N138" s="228">
        <v>0</v>
      </c>
      <c r="O138" s="229">
        <v>0</v>
      </c>
    </row>
    <row r="139" spans="1:15" s="225" customFormat="1" ht="12.75" customHeight="1" x14ac:dyDescent="0.2">
      <c r="A139" s="216"/>
      <c r="B139" s="226"/>
      <c r="C139" s="227" t="s">
        <v>153</v>
      </c>
      <c r="D139" s="228">
        <v>2</v>
      </c>
      <c r="E139" s="229">
        <v>0</v>
      </c>
      <c r="F139" s="228">
        <v>0</v>
      </c>
      <c r="G139" s="228">
        <v>1</v>
      </c>
      <c r="H139" s="229">
        <v>0</v>
      </c>
      <c r="I139" s="228">
        <v>0</v>
      </c>
      <c r="J139" s="228">
        <v>0</v>
      </c>
      <c r="K139" s="229">
        <v>0</v>
      </c>
      <c r="L139" s="228">
        <v>1</v>
      </c>
      <c r="M139" s="228">
        <v>0</v>
      </c>
      <c r="N139" s="228">
        <v>0</v>
      </c>
      <c r="O139" s="229">
        <v>0</v>
      </c>
    </row>
    <row r="140" spans="1:15" s="225" customFormat="1" ht="12.75" customHeight="1" x14ac:dyDescent="0.2">
      <c r="A140" s="216"/>
      <c r="B140" s="226"/>
      <c r="C140" s="227" t="s">
        <v>154</v>
      </c>
      <c r="D140" s="228">
        <v>2</v>
      </c>
      <c r="E140" s="229">
        <v>0</v>
      </c>
      <c r="F140" s="228">
        <v>0</v>
      </c>
      <c r="G140" s="228">
        <v>2</v>
      </c>
      <c r="H140" s="229">
        <v>0</v>
      </c>
      <c r="I140" s="228">
        <v>0</v>
      </c>
      <c r="J140" s="228">
        <v>0</v>
      </c>
      <c r="K140" s="229">
        <v>0</v>
      </c>
      <c r="L140" s="228">
        <v>0</v>
      </c>
      <c r="M140" s="228">
        <v>0</v>
      </c>
      <c r="N140" s="228">
        <v>0</v>
      </c>
      <c r="O140" s="229">
        <v>0</v>
      </c>
    </row>
    <row r="141" spans="1:15" s="225" customFormat="1" ht="12.75" customHeight="1" x14ac:dyDescent="0.2">
      <c r="A141" s="216"/>
      <c r="B141" s="226" t="s">
        <v>208</v>
      </c>
      <c r="C141" s="227" t="s">
        <v>152</v>
      </c>
      <c r="D141" s="228">
        <v>10</v>
      </c>
      <c r="E141" s="229">
        <v>0</v>
      </c>
      <c r="F141" s="228">
        <v>0</v>
      </c>
      <c r="G141" s="228">
        <v>10</v>
      </c>
      <c r="H141" s="229">
        <v>0</v>
      </c>
      <c r="I141" s="228">
        <v>0</v>
      </c>
      <c r="J141" s="228">
        <v>0</v>
      </c>
      <c r="K141" s="229">
        <v>0</v>
      </c>
      <c r="L141" s="228">
        <v>0</v>
      </c>
      <c r="M141" s="228">
        <v>0</v>
      </c>
      <c r="N141" s="228">
        <v>0</v>
      </c>
      <c r="O141" s="229">
        <v>0</v>
      </c>
    </row>
    <row r="142" spans="1:15" s="225" customFormat="1" ht="12.75" customHeight="1" x14ac:dyDescent="0.2">
      <c r="A142" s="216"/>
      <c r="B142" s="226"/>
      <c r="C142" s="227" t="s">
        <v>153</v>
      </c>
      <c r="D142" s="228">
        <v>10</v>
      </c>
      <c r="E142" s="229">
        <v>0</v>
      </c>
      <c r="F142" s="228">
        <v>0</v>
      </c>
      <c r="G142" s="228">
        <v>10</v>
      </c>
      <c r="H142" s="229">
        <v>0</v>
      </c>
      <c r="I142" s="228">
        <v>0</v>
      </c>
      <c r="J142" s="228">
        <v>0</v>
      </c>
      <c r="K142" s="229">
        <v>0</v>
      </c>
      <c r="L142" s="228">
        <v>0</v>
      </c>
      <c r="M142" s="228">
        <v>0</v>
      </c>
      <c r="N142" s="228">
        <v>0</v>
      </c>
      <c r="O142" s="229">
        <v>0</v>
      </c>
    </row>
    <row r="143" spans="1:15" s="225" customFormat="1" ht="12.75" customHeight="1" x14ac:dyDescent="0.2">
      <c r="A143" s="216"/>
      <c r="B143" s="226"/>
      <c r="C143" s="227" t="s">
        <v>154</v>
      </c>
      <c r="D143" s="228">
        <v>0</v>
      </c>
      <c r="E143" s="229">
        <v>0</v>
      </c>
      <c r="F143" s="228">
        <v>0</v>
      </c>
      <c r="G143" s="228">
        <v>0</v>
      </c>
      <c r="H143" s="229">
        <v>0</v>
      </c>
      <c r="I143" s="228">
        <v>0</v>
      </c>
      <c r="J143" s="228">
        <v>0</v>
      </c>
      <c r="K143" s="229">
        <v>0</v>
      </c>
      <c r="L143" s="228">
        <v>0</v>
      </c>
      <c r="M143" s="228">
        <v>0</v>
      </c>
      <c r="N143" s="228">
        <v>0</v>
      </c>
      <c r="O143" s="229">
        <v>0</v>
      </c>
    </row>
    <row r="144" spans="1:15" s="225" customFormat="1" ht="12.75" customHeight="1" x14ac:dyDescent="0.2">
      <c r="A144" s="216"/>
      <c r="B144" s="226" t="s">
        <v>209</v>
      </c>
      <c r="C144" s="227" t="s">
        <v>152</v>
      </c>
      <c r="D144" s="228">
        <v>11</v>
      </c>
      <c r="E144" s="229">
        <v>0</v>
      </c>
      <c r="F144" s="228">
        <v>0</v>
      </c>
      <c r="G144" s="228">
        <v>7</v>
      </c>
      <c r="H144" s="229">
        <v>1</v>
      </c>
      <c r="I144" s="228">
        <v>0</v>
      </c>
      <c r="J144" s="228">
        <v>0</v>
      </c>
      <c r="K144" s="229">
        <v>0</v>
      </c>
      <c r="L144" s="228">
        <v>3</v>
      </c>
      <c r="M144" s="228">
        <v>0</v>
      </c>
      <c r="N144" s="228">
        <v>0</v>
      </c>
      <c r="O144" s="229">
        <v>0</v>
      </c>
    </row>
    <row r="145" spans="1:15" s="225" customFormat="1" ht="12.75" customHeight="1" x14ac:dyDescent="0.2">
      <c r="A145" s="216"/>
      <c r="B145" s="226"/>
      <c r="C145" s="227" t="s">
        <v>153</v>
      </c>
      <c r="D145" s="228">
        <v>7</v>
      </c>
      <c r="E145" s="229">
        <v>0</v>
      </c>
      <c r="F145" s="228">
        <v>0</v>
      </c>
      <c r="G145" s="228">
        <v>5</v>
      </c>
      <c r="H145" s="229">
        <v>0</v>
      </c>
      <c r="I145" s="228">
        <v>0</v>
      </c>
      <c r="J145" s="228">
        <v>0</v>
      </c>
      <c r="K145" s="229">
        <v>0</v>
      </c>
      <c r="L145" s="228">
        <v>2</v>
      </c>
      <c r="M145" s="228">
        <v>0</v>
      </c>
      <c r="N145" s="228">
        <v>0</v>
      </c>
      <c r="O145" s="229">
        <v>0</v>
      </c>
    </row>
    <row r="146" spans="1:15" s="225" customFormat="1" ht="12.75" customHeight="1" x14ac:dyDescent="0.2">
      <c r="A146" s="216"/>
      <c r="B146" s="226"/>
      <c r="C146" s="227" t="s">
        <v>154</v>
      </c>
      <c r="D146" s="228">
        <v>4</v>
      </c>
      <c r="E146" s="229">
        <v>0</v>
      </c>
      <c r="F146" s="228">
        <v>0</v>
      </c>
      <c r="G146" s="228">
        <v>2</v>
      </c>
      <c r="H146" s="229">
        <v>1</v>
      </c>
      <c r="I146" s="228">
        <v>0</v>
      </c>
      <c r="J146" s="228">
        <v>0</v>
      </c>
      <c r="K146" s="229">
        <v>0</v>
      </c>
      <c r="L146" s="228">
        <v>1</v>
      </c>
      <c r="M146" s="228">
        <v>0</v>
      </c>
      <c r="N146" s="228">
        <v>0</v>
      </c>
      <c r="O146" s="229">
        <v>0</v>
      </c>
    </row>
    <row r="147" spans="1:15" s="225" customFormat="1" ht="12.75" customHeight="1" x14ac:dyDescent="0.2">
      <c r="A147" s="216"/>
      <c r="B147" s="226" t="s">
        <v>210</v>
      </c>
      <c r="C147" s="227" t="s">
        <v>152</v>
      </c>
      <c r="D147" s="228">
        <v>15</v>
      </c>
      <c r="E147" s="229">
        <v>0</v>
      </c>
      <c r="F147" s="228">
        <v>0</v>
      </c>
      <c r="G147" s="228">
        <v>14</v>
      </c>
      <c r="H147" s="229">
        <v>0</v>
      </c>
      <c r="I147" s="228">
        <v>0</v>
      </c>
      <c r="J147" s="228">
        <v>0</v>
      </c>
      <c r="K147" s="229">
        <v>0</v>
      </c>
      <c r="L147" s="228">
        <v>0</v>
      </c>
      <c r="M147" s="228">
        <v>0</v>
      </c>
      <c r="N147" s="228">
        <v>1</v>
      </c>
      <c r="O147" s="229">
        <v>0</v>
      </c>
    </row>
    <row r="148" spans="1:15" s="225" customFormat="1" ht="12.75" customHeight="1" x14ac:dyDescent="0.2">
      <c r="A148" s="216"/>
      <c r="B148" s="226"/>
      <c r="C148" s="227" t="s">
        <v>153</v>
      </c>
      <c r="D148" s="228">
        <v>13</v>
      </c>
      <c r="E148" s="229">
        <v>0</v>
      </c>
      <c r="F148" s="228">
        <v>0</v>
      </c>
      <c r="G148" s="228">
        <v>12</v>
      </c>
      <c r="H148" s="229">
        <v>0</v>
      </c>
      <c r="I148" s="228">
        <v>0</v>
      </c>
      <c r="J148" s="228">
        <v>0</v>
      </c>
      <c r="K148" s="229">
        <v>0</v>
      </c>
      <c r="L148" s="228">
        <v>0</v>
      </c>
      <c r="M148" s="228">
        <v>0</v>
      </c>
      <c r="N148" s="228">
        <v>1</v>
      </c>
      <c r="O148" s="229">
        <v>0</v>
      </c>
    </row>
    <row r="149" spans="1:15" s="225" customFormat="1" ht="12.75" customHeight="1" x14ac:dyDescent="0.2">
      <c r="A149" s="216"/>
      <c r="B149" s="226"/>
      <c r="C149" s="227" t="s">
        <v>154</v>
      </c>
      <c r="D149" s="228">
        <v>2</v>
      </c>
      <c r="E149" s="229">
        <v>0</v>
      </c>
      <c r="F149" s="228">
        <v>0</v>
      </c>
      <c r="G149" s="228">
        <v>2</v>
      </c>
      <c r="H149" s="229">
        <v>0</v>
      </c>
      <c r="I149" s="228">
        <v>0</v>
      </c>
      <c r="J149" s="228">
        <v>0</v>
      </c>
      <c r="K149" s="229">
        <v>0</v>
      </c>
      <c r="L149" s="228">
        <v>0</v>
      </c>
      <c r="M149" s="228">
        <v>0</v>
      </c>
      <c r="N149" s="228">
        <v>0</v>
      </c>
      <c r="O149" s="229">
        <v>0</v>
      </c>
    </row>
    <row r="150" spans="1:15" s="225" customFormat="1" ht="12.75" customHeight="1" x14ac:dyDescent="0.2">
      <c r="A150" s="216"/>
      <c r="B150" s="502" t="s">
        <v>211</v>
      </c>
      <c r="C150" s="227" t="s">
        <v>152</v>
      </c>
      <c r="D150" s="228">
        <v>30</v>
      </c>
      <c r="E150" s="229">
        <v>0</v>
      </c>
      <c r="F150" s="228">
        <v>1</v>
      </c>
      <c r="G150" s="228">
        <v>23</v>
      </c>
      <c r="H150" s="229">
        <v>0</v>
      </c>
      <c r="I150" s="228">
        <v>0</v>
      </c>
      <c r="J150" s="228">
        <v>0</v>
      </c>
      <c r="K150" s="229">
        <v>0</v>
      </c>
      <c r="L150" s="228">
        <v>6</v>
      </c>
      <c r="M150" s="228">
        <v>0</v>
      </c>
      <c r="N150" s="228">
        <v>0</v>
      </c>
      <c r="O150" s="229">
        <v>0</v>
      </c>
    </row>
    <row r="151" spans="1:15" s="225" customFormat="1" ht="12.75" customHeight="1" x14ac:dyDescent="0.2">
      <c r="A151" s="216"/>
      <c r="B151" s="502"/>
      <c r="C151" s="227" t="s">
        <v>153</v>
      </c>
      <c r="D151" s="228">
        <v>19</v>
      </c>
      <c r="E151" s="229">
        <v>0</v>
      </c>
      <c r="F151" s="228">
        <v>1</v>
      </c>
      <c r="G151" s="228">
        <v>14</v>
      </c>
      <c r="H151" s="229">
        <v>0</v>
      </c>
      <c r="I151" s="228">
        <v>0</v>
      </c>
      <c r="J151" s="228">
        <v>0</v>
      </c>
      <c r="K151" s="229">
        <v>0</v>
      </c>
      <c r="L151" s="228">
        <v>4</v>
      </c>
      <c r="M151" s="228">
        <v>0</v>
      </c>
      <c r="N151" s="228">
        <v>0</v>
      </c>
      <c r="O151" s="229">
        <v>0</v>
      </c>
    </row>
    <row r="152" spans="1:15" s="225" customFormat="1" ht="12.75" customHeight="1" x14ac:dyDescent="0.2">
      <c r="A152" s="216"/>
      <c r="B152" s="226"/>
      <c r="C152" s="227" t="s">
        <v>154</v>
      </c>
      <c r="D152" s="228">
        <v>11</v>
      </c>
      <c r="E152" s="229">
        <v>0</v>
      </c>
      <c r="F152" s="228">
        <v>0</v>
      </c>
      <c r="G152" s="228">
        <v>9</v>
      </c>
      <c r="H152" s="229">
        <v>0</v>
      </c>
      <c r="I152" s="228">
        <v>0</v>
      </c>
      <c r="J152" s="228">
        <v>0</v>
      </c>
      <c r="K152" s="229">
        <v>0</v>
      </c>
      <c r="L152" s="228">
        <v>2</v>
      </c>
      <c r="M152" s="228">
        <v>0</v>
      </c>
      <c r="N152" s="228">
        <v>0</v>
      </c>
      <c r="O152" s="229">
        <v>0</v>
      </c>
    </row>
    <row r="153" spans="1:15" s="225" customFormat="1" ht="12.75" customHeight="1" x14ac:dyDescent="0.2">
      <c r="A153" s="216"/>
      <c r="B153" s="230" t="s">
        <v>212</v>
      </c>
      <c r="C153" s="227" t="s">
        <v>152</v>
      </c>
      <c r="D153" s="228">
        <v>1</v>
      </c>
      <c r="E153" s="229">
        <v>0</v>
      </c>
      <c r="F153" s="228">
        <v>0</v>
      </c>
      <c r="G153" s="228">
        <v>0</v>
      </c>
      <c r="H153" s="229">
        <v>0</v>
      </c>
      <c r="I153" s="228">
        <v>0</v>
      </c>
      <c r="J153" s="228">
        <v>0</v>
      </c>
      <c r="K153" s="229">
        <v>0</v>
      </c>
      <c r="L153" s="228">
        <v>1</v>
      </c>
      <c r="M153" s="228">
        <v>0</v>
      </c>
      <c r="N153" s="228">
        <v>0</v>
      </c>
      <c r="O153" s="229">
        <v>0</v>
      </c>
    </row>
    <row r="154" spans="1:15" s="225" customFormat="1" ht="12.75" customHeight="1" x14ac:dyDescent="0.2">
      <c r="A154" s="216"/>
      <c r="B154" s="230"/>
      <c r="C154" s="227" t="s">
        <v>153</v>
      </c>
      <c r="D154" s="228">
        <v>1</v>
      </c>
      <c r="E154" s="229">
        <v>0</v>
      </c>
      <c r="F154" s="228">
        <v>0</v>
      </c>
      <c r="G154" s="228">
        <v>0</v>
      </c>
      <c r="H154" s="229">
        <v>0</v>
      </c>
      <c r="I154" s="228">
        <v>0</v>
      </c>
      <c r="J154" s="228">
        <v>0</v>
      </c>
      <c r="K154" s="229">
        <v>0</v>
      </c>
      <c r="L154" s="228">
        <v>1</v>
      </c>
      <c r="M154" s="228">
        <v>0</v>
      </c>
      <c r="N154" s="228">
        <v>0</v>
      </c>
      <c r="O154" s="229">
        <v>0</v>
      </c>
    </row>
    <row r="155" spans="1:15" s="225" customFormat="1" ht="12.75" customHeight="1" x14ac:dyDescent="0.2">
      <c r="A155" s="216"/>
      <c r="B155" s="230"/>
      <c r="C155" s="227" t="s">
        <v>154</v>
      </c>
      <c r="D155" s="228">
        <v>0</v>
      </c>
      <c r="E155" s="229">
        <v>0</v>
      </c>
      <c r="F155" s="228">
        <v>0</v>
      </c>
      <c r="G155" s="228">
        <v>0</v>
      </c>
      <c r="H155" s="229">
        <v>0</v>
      </c>
      <c r="I155" s="228">
        <v>0</v>
      </c>
      <c r="J155" s="228">
        <v>0</v>
      </c>
      <c r="K155" s="229">
        <v>0</v>
      </c>
      <c r="L155" s="228">
        <v>0</v>
      </c>
      <c r="M155" s="228">
        <v>0</v>
      </c>
      <c r="N155" s="228">
        <v>0</v>
      </c>
      <c r="O155" s="229">
        <v>0</v>
      </c>
    </row>
    <row r="156" spans="1:15" s="225" customFormat="1" ht="12.75" customHeight="1" x14ac:dyDescent="0.2">
      <c r="A156" s="216"/>
      <c r="B156" s="226" t="s">
        <v>213</v>
      </c>
      <c r="C156" s="227" t="s">
        <v>152</v>
      </c>
      <c r="D156" s="228">
        <v>5</v>
      </c>
      <c r="E156" s="229">
        <v>0</v>
      </c>
      <c r="F156" s="228">
        <v>0</v>
      </c>
      <c r="G156" s="228">
        <v>4</v>
      </c>
      <c r="H156" s="229">
        <v>0</v>
      </c>
      <c r="I156" s="228">
        <v>0</v>
      </c>
      <c r="J156" s="228">
        <v>0</v>
      </c>
      <c r="K156" s="229">
        <v>0</v>
      </c>
      <c r="L156" s="228">
        <v>1</v>
      </c>
      <c r="M156" s="228">
        <v>0</v>
      </c>
      <c r="N156" s="228">
        <v>0</v>
      </c>
      <c r="O156" s="229">
        <v>0</v>
      </c>
    </row>
    <row r="157" spans="1:15" s="225" customFormat="1" ht="12.75" customHeight="1" x14ac:dyDescent="0.2">
      <c r="A157" s="216"/>
      <c r="B157" s="226"/>
      <c r="C157" s="227" t="s">
        <v>153</v>
      </c>
      <c r="D157" s="228">
        <v>2</v>
      </c>
      <c r="E157" s="229">
        <v>0</v>
      </c>
      <c r="F157" s="228">
        <v>0</v>
      </c>
      <c r="G157" s="228">
        <v>1</v>
      </c>
      <c r="H157" s="229">
        <v>0</v>
      </c>
      <c r="I157" s="228">
        <v>0</v>
      </c>
      <c r="J157" s="228">
        <v>0</v>
      </c>
      <c r="K157" s="229">
        <v>0</v>
      </c>
      <c r="L157" s="228">
        <v>1</v>
      </c>
      <c r="M157" s="228">
        <v>0</v>
      </c>
      <c r="N157" s="228">
        <v>0</v>
      </c>
      <c r="O157" s="229">
        <v>0</v>
      </c>
    </row>
    <row r="158" spans="1:15" s="225" customFormat="1" ht="12.75" customHeight="1" x14ac:dyDescent="0.2">
      <c r="A158" s="216"/>
      <c r="B158" s="226"/>
      <c r="C158" s="227" t="s">
        <v>154</v>
      </c>
      <c r="D158" s="228">
        <v>3</v>
      </c>
      <c r="E158" s="229">
        <v>0</v>
      </c>
      <c r="F158" s="228">
        <v>0</v>
      </c>
      <c r="G158" s="228">
        <v>3</v>
      </c>
      <c r="H158" s="229">
        <v>0</v>
      </c>
      <c r="I158" s="228">
        <v>0</v>
      </c>
      <c r="J158" s="228">
        <v>0</v>
      </c>
      <c r="K158" s="229">
        <v>0</v>
      </c>
      <c r="L158" s="228">
        <v>0</v>
      </c>
      <c r="M158" s="228">
        <v>0</v>
      </c>
      <c r="N158" s="228">
        <v>0</v>
      </c>
      <c r="O158" s="229">
        <v>0</v>
      </c>
    </row>
    <row r="159" spans="1:15" s="225" customFormat="1" ht="12.75" customHeight="1" x14ac:dyDescent="0.2">
      <c r="A159" s="216"/>
      <c r="B159" s="226" t="s">
        <v>214</v>
      </c>
      <c r="C159" s="227" t="s">
        <v>152</v>
      </c>
      <c r="D159" s="228">
        <v>4</v>
      </c>
      <c r="E159" s="229">
        <v>0</v>
      </c>
      <c r="F159" s="228">
        <v>0</v>
      </c>
      <c r="G159" s="228">
        <v>4</v>
      </c>
      <c r="H159" s="229">
        <v>0</v>
      </c>
      <c r="I159" s="228">
        <v>0</v>
      </c>
      <c r="J159" s="228">
        <v>0</v>
      </c>
      <c r="K159" s="229">
        <v>0</v>
      </c>
      <c r="L159" s="228">
        <v>0</v>
      </c>
      <c r="M159" s="228">
        <v>0</v>
      </c>
      <c r="N159" s="228">
        <v>0</v>
      </c>
      <c r="O159" s="229">
        <v>0</v>
      </c>
    </row>
    <row r="160" spans="1:15" s="225" customFormat="1" ht="12.75" customHeight="1" x14ac:dyDescent="0.2">
      <c r="A160" s="216"/>
      <c r="B160" s="226"/>
      <c r="C160" s="227" t="s">
        <v>153</v>
      </c>
      <c r="D160" s="228">
        <v>2</v>
      </c>
      <c r="E160" s="229">
        <v>0</v>
      </c>
      <c r="F160" s="228">
        <v>0</v>
      </c>
      <c r="G160" s="228">
        <v>2</v>
      </c>
      <c r="H160" s="229">
        <v>0</v>
      </c>
      <c r="I160" s="228">
        <v>0</v>
      </c>
      <c r="J160" s="228">
        <v>0</v>
      </c>
      <c r="K160" s="229">
        <v>0</v>
      </c>
      <c r="L160" s="228">
        <v>0</v>
      </c>
      <c r="M160" s="228">
        <v>0</v>
      </c>
      <c r="N160" s="228">
        <v>0</v>
      </c>
      <c r="O160" s="229">
        <v>0</v>
      </c>
    </row>
    <row r="161" spans="1:15" s="225" customFormat="1" ht="12.75" customHeight="1" x14ac:dyDescent="0.2">
      <c r="A161" s="216"/>
      <c r="B161" s="226"/>
      <c r="C161" s="227" t="s">
        <v>154</v>
      </c>
      <c r="D161" s="228">
        <v>2</v>
      </c>
      <c r="E161" s="229">
        <v>0</v>
      </c>
      <c r="F161" s="228">
        <v>0</v>
      </c>
      <c r="G161" s="228">
        <v>2</v>
      </c>
      <c r="H161" s="229">
        <v>0</v>
      </c>
      <c r="I161" s="228">
        <v>0</v>
      </c>
      <c r="J161" s="228">
        <v>0</v>
      </c>
      <c r="K161" s="229">
        <v>0</v>
      </c>
      <c r="L161" s="228">
        <v>0</v>
      </c>
      <c r="M161" s="228">
        <v>0</v>
      </c>
      <c r="N161" s="228">
        <v>0</v>
      </c>
      <c r="O161" s="229">
        <v>0</v>
      </c>
    </row>
    <row r="162" spans="1:15" s="225" customFormat="1" ht="12.75" customHeight="1" x14ac:dyDescent="0.2">
      <c r="A162" s="216"/>
      <c r="B162" s="226" t="s">
        <v>215</v>
      </c>
      <c r="C162" s="227" t="s">
        <v>152</v>
      </c>
      <c r="D162" s="228">
        <v>3</v>
      </c>
      <c r="E162" s="229">
        <v>1</v>
      </c>
      <c r="F162" s="228">
        <v>0</v>
      </c>
      <c r="G162" s="228">
        <v>2</v>
      </c>
      <c r="H162" s="229">
        <v>0</v>
      </c>
      <c r="I162" s="228">
        <v>0</v>
      </c>
      <c r="J162" s="228">
        <v>0</v>
      </c>
      <c r="K162" s="229">
        <v>0</v>
      </c>
      <c r="L162" s="228">
        <v>0</v>
      </c>
      <c r="M162" s="228">
        <v>0</v>
      </c>
      <c r="N162" s="228">
        <v>0</v>
      </c>
      <c r="O162" s="229">
        <v>0</v>
      </c>
    </row>
    <row r="163" spans="1:15" s="225" customFormat="1" ht="12.75" customHeight="1" x14ac:dyDescent="0.2">
      <c r="A163" s="216"/>
      <c r="B163" s="226"/>
      <c r="C163" s="227" t="s">
        <v>153</v>
      </c>
      <c r="D163" s="228">
        <v>2</v>
      </c>
      <c r="E163" s="229">
        <v>1</v>
      </c>
      <c r="F163" s="228">
        <v>0</v>
      </c>
      <c r="G163" s="228">
        <v>1</v>
      </c>
      <c r="H163" s="229">
        <v>0</v>
      </c>
      <c r="I163" s="228">
        <v>0</v>
      </c>
      <c r="J163" s="228">
        <v>0</v>
      </c>
      <c r="K163" s="229">
        <v>0</v>
      </c>
      <c r="L163" s="228">
        <v>0</v>
      </c>
      <c r="M163" s="228">
        <v>0</v>
      </c>
      <c r="N163" s="228">
        <v>0</v>
      </c>
      <c r="O163" s="229">
        <v>0</v>
      </c>
    </row>
    <row r="164" spans="1:15" s="225" customFormat="1" ht="12.75" customHeight="1" x14ac:dyDescent="0.2">
      <c r="A164" s="216"/>
      <c r="B164" s="226"/>
      <c r="C164" s="227" t="s">
        <v>154</v>
      </c>
      <c r="D164" s="228">
        <v>1</v>
      </c>
      <c r="E164" s="229">
        <v>0</v>
      </c>
      <c r="F164" s="228">
        <v>0</v>
      </c>
      <c r="G164" s="228">
        <v>1</v>
      </c>
      <c r="H164" s="229">
        <v>0</v>
      </c>
      <c r="I164" s="228">
        <v>0</v>
      </c>
      <c r="J164" s="228">
        <v>0</v>
      </c>
      <c r="K164" s="229">
        <v>0</v>
      </c>
      <c r="L164" s="228">
        <v>0</v>
      </c>
      <c r="M164" s="228">
        <v>0</v>
      </c>
      <c r="N164" s="228">
        <v>0</v>
      </c>
      <c r="O164" s="229">
        <v>0</v>
      </c>
    </row>
    <row r="165" spans="1:15" s="225" customFormat="1" ht="12.75" customHeight="1" x14ac:dyDescent="0.2">
      <c r="A165" s="216"/>
      <c r="B165" s="502" t="s">
        <v>216</v>
      </c>
      <c r="C165" s="227" t="s">
        <v>152</v>
      </c>
      <c r="D165" s="228">
        <v>5</v>
      </c>
      <c r="E165" s="229">
        <v>0</v>
      </c>
      <c r="F165" s="228">
        <v>0</v>
      </c>
      <c r="G165" s="228">
        <v>4</v>
      </c>
      <c r="H165" s="229">
        <v>0</v>
      </c>
      <c r="I165" s="228">
        <v>0</v>
      </c>
      <c r="J165" s="228">
        <v>0</v>
      </c>
      <c r="K165" s="229">
        <v>0</v>
      </c>
      <c r="L165" s="228">
        <v>1</v>
      </c>
      <c r="M165" s="228">
        <v>0</v>
      </c>
      <c r="N165" s="228">
        <v>0</v>
      </c>
      <c r="O165" s="229">
        <v>0</v>
      </c>
    </row>
    <row r="166" spans="1:15" s="225" customFormat="1" ht="12.75" customHeight="1" x14ac:dyDescent="0.2">
      <c r="A166" s="216"/>
      <c r="B166" s="502"/>
      <c r="C166" s="227" t="s">
        <v>153</v>
      </c>
      <c r="D166" s="228">
        <v>2</v>
      </c>
      <c r="E166" s="229">
        <v>0</v>
      </c>
      <c r="F166" s="228">
        <v>0</v>
      </c>
      <c r="G166" s="228">
        <v>2</v>
      </c>
      <c r="H166" s="229">
        <v>0</v>
      </c>
      <c r="I166" s="228">
        <v>0</v>
      </c>
      <c r="J166" s="228">
        <v>0</v>
      </c>
      <c r="K166" s="229">
        <v>0</v>
      </c>
      <c r="L166" s="228">
        <v>0</v>
      </c>
      <c r="M166" s="228">
        <v>0</v>
      </c>
      <c r="N166" s="228">
        <v>0</v>
      </c>
      <c r="O166" s="229">
        <v>0</v>
      </c>
    </row>
    <row r="167" spans="1:15" s="225" customFormat="1" ht="12.75" customHeight="1" x14ac:dyDescent="0.2">
      <c r="A167" s="216"/>
      <c r="B167" s="226"/>
      <c r="C167" s="227" t="s">
        <v>154</v>
      </c>
      <c r="D167" s="228">
        <v>3</v>
      </c>
      <c r="E167" s="229">
        <v>0</v>
      </c>
      <c r="F167" s="228">
        <v>0</v>
      </c>
      <c r="G167" s="228">
        <v>2</v>
      </c>
      <c r="H167" s="229">
        <v>0</v>
      </c>
      <c r="I167" s="228">
        <v>0</v>
      </c>
      <c r="J167" s="228">
        <v>0</v>
      </c>
      <c r="K167" s="229">
        <v>0</v>
      </c>
      <c r="L167" s="228">
        <v>1</v>
      </c>
      <c r="M167" s="228">
        <v>0</v>
      </c>
      <c r="N167" s="228">
        <v>0</v>
      </c>
      <c r="O167" s="229">
        <v>0</v>
      </c>
    </row>
    <row r="168" spans="1:15" s="225" customFormat="1" ht="12.75" customHeight="1" x14ac:dyDescent="0.2">
      <c r="A168" s="216"/>
      <c r="B168" s="502" t="s">
        <v>217</v>
      </c>
      <c r="C168" s="227" t="s">
        <v>152</v>
      </c>
      <c r="D168" s="228">
        <v>2</v>
      </c>
      <c r="E168" s="229">
        <v>0</v>
      </c>
      <c r="F168" s="228">
        <v>0</v>
      </c>
      <c r="G168" s="228">
        <v>2</v>
      </c>
      <c r="H168" s="229">
        <v>0</v>
      </c>
      <c r="I168" s="228">
        <v>0</v>
      </c>
      <c r="J168" s="228">
        <v>0</v>
      </c>
      <c r="K168" s="229">
        <v>0</v>
      </c>
      <c r="L168" s="228">
        <v>0</v>
      </c>
      <c r="M168" s="228">
        <v>0</v>
      </c>
      <c r="N168" s="228">
        <v>0</v>
      </c>
      <c r="O168" s="229">
        <v>0</v>
      </c>
    </row>
    <row r="169" spans="1:15" s="225" customFormat="1" ht="12.75" customHeight="1" x14ac:dyDescent="0.2">
      <c r="A169" s="216"/>
      <c r="B169" s="502"/>
      <c r="C169" s="227" t="s">
        <v>153</v>
      </c>
      <c r="D169" s="228">
        <v>2</v>
      </c>
      <c r="E169" s="229">
        <v>0</v>
      </c>
      <c r="F169" s="228">
        <v>0</v>
      </c>
      <c r="G169" s="228">
        <v>2</v>
      </c>
      <c r="H169" s="229">
        <v>0</v>
      </c>
      <c r="I169" s="228">
        <v>0</v>
      </c>
      <c r="J169" s="228">
        <v>0</v>
      </c>
      <c r="K169" s="229">
        <v>0</v>
      </c>
      <c r="L169" s="228">
        <v>0</v>
      </c>
      <c r="M169" s="228">
        <v>0</v>
      </c>
      <c r="N169" s="228">
        <v>0</v>
      </c>
      <c r="O169" s="229">
        <v>0</v>
      </c>
    </row>
    <row r="170" spans="1:15" s="225" customFormat="1" ht="12.75" customHeight="1" x14ac:dyDescent="0.2">
      <c r="A170" s="216"/>
      <c r="B170" s="226"/>
      <c r="C170" s="227" t="s">
        <v>154</v>
      </c>
      <c r="D170" s="228">
        <v>0</v>
      </c>
      <c r="E170" s="229">
        <v>0</v>
      </c>
      <c r="F170" s="228">
        <v>0</v>
      </c>
      <c r="G170" s="228">
        <v>0</v>
      </c>
      <c r="H170" s="229">
        <v>0</v>
      </c>
      <c r="I170" s="228">
        <v>0</v>
      </c>
      <c r="J170" s="228">
        <v>0</v>
      </c>
      <c r="K170" s="229">
        <v>0</v>
      </c>
      <c r="L170" s="228">
        <v>0</v>
      </c>
      <c r="M170" s="228">
        <v>0</v>
      </c>
      <c r="N170" s="228">
        <v>0</v>
      </c>
      <c r="O170" s="229">
        <v>0</v>
      </c>
    </row>
    <row r="171" spans="1:15" s="225" customFormat="1" ht="12.75" customHeight="1" x14ac:dyDescent="0.2">
      <c r="A171" s="216"/>
      <c r="B171" s="502" t="s">
        <v>218</v>
      </c>
      <c r="C171" s="227" t="s">
        <v>152</v>
      </c>
      <c r="D171" s="228">
        <v>4</v>
      </c>
      <c r="E171" s="229">
        <v>0</v>
      </c>
      <c r="F171" s="228">
        <v>0</v>
      </c>
      <c r="G171" s="228">
        <v>4</v>
      </c>
      <c r="H171" s="229">
        <v>0</v>
      </c>
      <c r="I171" s="228">
        <v>0</v>
      </c>
      <c r="J171" s="228">
        <v>0</v>
      </c>
      <c r="K171" s="229">
        <v>0</v>
      </c>
      <c r="L171" s="228">
        <v>0</v>
      </c>
      <c r="M171" s="228">
        <v>0</v>
      </c>
      <c r="N171" s="228">
        <v>0</v>
      </c>
      <c r="O171" s="229">
        <v>0</v>
      </c>
    </row>
    <row r="172" spans="1:15" s="225" customFormat="1" ht="12.75" customHeight="1" x14ac:dyDescent="0.2">
      <c r="A172" s="216"/>
      <c r="B172" s="502"/>
      <c r="C172" s="227" t="s">
        <v>153</v>
      </c>
      <c r="D172" s="228">
        <v>3</v>
      </c>
      <c r="E172" s="229">
        <v>0</v>
      </c>
      <c r="F172" s="228">
        <v>0</v>
      </c>
      <c r="G172" s="228">
        <v>3</v>
      </c>
      <c r="H172" s="229">
        <v>0</v>
      </c>
      <c r="I172" s="228">
        <v>0</v>
      </c>
      <c r="J172" s="228">
        <v>0</v>
      </c>
      <c r="K172" s="229">
        <v>0</v>
      </c>
      <c r="L172" s="228">
        <v>0</v>
      </c>
      <c r="M172" s="228">
        <v>0</v>
      </c>
      <c r="N172" s="228">
        <v>0</v>
      </c>
      <c r="O172" s="229">
        <v>0</v>
      </c>
    </row>
    <row r="173" spans="1:15" s="225" customFormat="1" ht="12.75" customHeight="1" x14ac:dyDescent="0.2">
      <c r="A173" s="216"/>
      <c r="B173" s="226"/>
      <c r="C173" s="227" t="s">
        <v>154</v>
      </c>
      <c r="D173" s="228">
        <v>1</v>
      </c>
      <c r="E173" s="229">
        <v>0</v>
      </c>
      <c r="F173" s="228">
        <v>0</v>
      </c>
      <c r="G173" s="228">
        <v>1</v>
      </c>
      <c r="H173" s="229">
        <v>0</v>
      </c>
      <c r="I173" s="228">
        <v>0</v>
      </c>
      <c r="J173" s="228">
        <v>0</v>
      </c>
      <c r="K173" s="229">
        <v>0</v>
      </c>
      <c r="L173" s="228">
        <v>0</v>
      </c>
      <c r="M173" s="228">
        <v>0</v>
      </c>
      <c r="N173" s="228">
        <v>0</v>
      </c>
      <c r="O173" s="229">
        <v>0</v>
      </c>
    </row>
    <row r="174" spans="1:15" s="225" customFormat="1" ht="12.75" customHeight="1" x14ac:dyDescent="0.2">
      <c r="A174" s="216"/>
      <c r="B174" s="226" t="s">
        <v>219</v>
      </c>
      <c r="C174" s="227" t="s">
        <v>152</v>
      </c>
      <c r="D174" s="228">
        <v>1</v>
      </c>
      <c r="E174" s="229">
        <v>0</v>
      </c>
      <c r="F174" s="228">
        <v>0</v>
      </c>
      <c r="G174" s="228">
        <v>1</v>
      </c>
      <c r="H174" s="229">
        <v>0</v>
      </c>
      <c r="I174" s="228">
        <v>0</v>
      </c>
      <c r="J174" s="228">
        <v>0</v>
      </c>
      <c r="K174" s="229">
        <v>0</v>
      </c>
      <c r="L174" s="228">
        <v>0</v>
      </c>
      <c r="M174" s="228">
        <v>0</v>
      </c>
      <c r="N174" s="228">
        <v>0</v>
      </c>
      <c r="O174" s="229">
        <v>0</v>
      </c>
    </row>
    <row r="175" spans="1:15" s="225" customFormat="1" ht="12.75" customHeight="1" x14ac:dyDescent="0.2">
      <c r="A175" s="216"/>
      <c r="B175" s="226"/>
      <c r="C175" s="227" t="s">
        <v>153</v>
      </c>
      <c r="D175" s="228">
        <v>1</v>
      </c>
      <c r="E175" s="229">
        <v>0</v>
      </c>
      <c r="F175" s="228">
        <v>0</v>
      </c>
      <c r="G175" s="228">
        <v>1</v>
      </c>
      <c r="H175" s="229">
        <v>0</v>
      </c>
      <c r="I175" s="228">
        <v>0</v>
      </c>
      <c r="J175" s="228">
        <v>0</v>
      </c>
      <c r="K175" s="229">
        <v>0</v>
      </c>
      <c r="L175" s="228">
        <v>0</v>
      </c>
      <c r="M175" s="228">
        <v>0</v>
      </c>
      <c r="N175" s="228">
        <v>0</v>
      </c>
      <c r="O175" s="229">
        <v>0</v>
      </c>
    </row>
    <row r="176" spans="1:15" s="225" customFormat="1" ht="12.75" customHeight="1" x14ac:dyDescent="0.2">
      <c r="A176" s="216"/>
      <c r="B176" s="226"/>
      <c r="C176" s="227" t="s">
        <v>154</v>
      </c>
      <c r="D176" s="228">
        <v>0</v>
      </c>
      <c r="E176" s="229">
        <v>0</v>
      </c>
      <c r="F176" s="228">
        <v>0</v>
      </c>
      <c r="G176" s="228">
        <v>0</v>
      </c>
      <c r="H176" s="229">
        <v>0</v>
      </c>
      <c r="I176" s="228">
        <v>0</v>
      </c>
      <c r="J176" s="228">
        <v>0</v>
      </c>
      <c r="K176" s="229">
        <v>0</v>
      </c>
      <c r="L176" s="228">
        <v>0</v>
      </c>
      <c r="M176" s="228">
        <v>0</v>
      </c>
      <c r="N176" s="228">
        <v>0</v>
      </c>
      <c r="O176" s="229">
        <v>0</v>
      </c>
    </row>
    <row r="177" spans="1:15" s="225" customFormat="1" ht="12.75" customHeight="1" x14ac:dyDescent="0.2">
      <c r="A177" s="216"/>
      <c r="B177" s="502" t="s">
        <v>220</v>
      </c>
      <c r="C177" s="227" t="s">
        <v>152</v>
      </c>
      <c r="D177" s="228">
        <v>4</v>
      </c>
      <c r="E177" s="229">
        <v>0</v>
      </c>
      <c r="F177" s="228">
        <v>0</v>
      </c>
      <c r="G177" s="228">
        <v>4</v>
      </c>
      <c r="H177" s="229">
        <v>0</v>
      </c>
      <c r="I177" s="228">
        <v>0</v>
      </c>
      <c r="J177" s="228">
        <v>0</v>
      </c>
      <c r="K177" s="229">
        <v>0</v>
      </c>
      <c r="L177" s="228">
        <v>0</v>
      </c>
      <c r="M177" s="228">
        <v>0</v>
      </c>
      <c r="N177" s="228">
        <v>0</v>
      </c>
      <c r="O177" s="229">
        <v>0</v>
      </c>
    </row>
    <row r="178" spans="1:15" s="225" customFormat="1" ht="12.75" customHeight="1" x14ac:dyDescent="0.2">
      <c r="A178" s="216"/>
      <c r="B178" s="502"/>
      <c r="C178" s="227" t="s">
        <v>153</v>
      </c>
      <c r="D178" s="228">
        <v>4</v>
      </c>
      <c r="E178" s="229">
        <v>0</v>
      </c>
      <c r="F178" s="228">
        <v>0</v>
      </c>
      <c r="G178" s="228">
        <v>4</v>
      </c>
      <c r="H178" s="229">
        <v>0</v>
      </c>
      <c r="I178" s="228">
        <v>0</v>
      </c>
      <c r="J178" s="228">
        <v>0</v>
      </c>
      <c r="K178" s="229">
        <v>0</v>
      </c>
      <c r="L178" s="228">
        <v>0</v>
      </c>
      <c r="M178" s="228">
        <v>0</v>
      </c>
      <c r="N178" s="228">
        <v>0</v>
      </c>
      <c r="O178" s="229">
        <v>0</v>
      </c>
    </row>
    <row r="179" spans="1:15" s="225" customFormat="1" ht="12.75" customHeight="1" x14ac:dyDescent="0.2">
      <c r="A179" s="216"/>
      <c r="B179" s="226"/>
      <c r="C179" s="227" t="s">
        <v>154</v>
      </c>
      <c r="D179" s="228">
        <v>0</v>
      </c>
      <c r="E179" s="229">
        <v>0</v>
      </c>
      <c r="F179" s="228">
        <v>0</v>
      </c>
      <c r="G179" s="228">
        <v>0</v>
      </c>
      <c r="H179" s="229">
        <v>0</v>
      </c>
      <c r="I179" s="228">
        <v>0</v>
      </c>
      <c r="J179" s="228">
        <v>0</v>
      </c>
      <c r="K179" s="229">
        <v>0</v>
      </c>
      <c r="L179" s="228">
        <v>0</v>
      </c>
      <c r="M179" s="228">
        <v>0</v>
      </c>
      <c r="N179" s="228">
        <v>0</v>
      </c>
      <c r="O179" s="229">
        <v>0</v>
      </c>
    </row>
    <row r="180" spans="1:15" s="225" customFormat="1" ht="12.75" customHeight="1" x14ac:dyDescent="0.2">
      <c r="A180" s="216"/>
      <c r="B180" s="230" t="s">
        <v>221</v>
      </c>
      <c r="C180" s="228" t="s">
        <v>152</v>
      </c>
      <c r="D180" s="228">
        <v>1</v>
      </c>
      <c r="E180" s="229">
        <v>0</v>
      </c>
      <c r="F180" s="228">
        <v>0</v>
      </c>
      <c r="G180" s="228">
        <v>1</v>
      </c>
      <c r="H180" s="229">
        <v>0</v>
      </c>
      <c r="I180" s="228">
        <v>0</v>
      </c>
      <c r="J180" s="229">
        <v>0</v>
      </c>
      <c r="K180" s="228">
        <v>0</v>
      </c>
      <c r="L180" s="228">
        <v>0</v>
      </c>
      <c r="M180" s="229">
        <v>0</v>
      </c>
      <c r="N180" s="228">
        <v>0</v>
      </c>
      <c r="O180" s="229">
        <v>0</v>
      </c>
    </row>
    <row r="181" spans="1:15" s="225" customFormat="1" ht="12.75" customHeight="1" x14ac:dyDescent="0.2">
      <c r="A181" s="216"/>
      <c r="B181" s="230"/>
      <c r="C181" s="228" t="s">
        <v>153</v>
      </c>
      <c r="D181" s="228">
        <v>0</v>
      </c>
      <c r="E181" s="229">
        <v>0</v>
      </c>
      <c r="F181" s="228">
        <v>0</v>
      </c>
      <c r="G181" s="228">
        <v>0</v>
      </c>
      <c r="H181" s="229">
        <v>0</v>
      </c>
      <c r="I181" s="228">
        <v>0</v>
      </c>
      <c r="J181" s="229">
        <v>0</v>
      </c>
      <c r="K181" s="228">
        <v>0</v>
      </c>
      <c r="L181" s="228">
        <v>0</v>
      </c>
      <c r="M181" s="229">
        <v>0</v>
      </c>
      <c r="N181" s="228">
        <v>0</v>
      </c>
      <c r="O181" s="229">
        <v>0</v>
      </c>
    </row>
    <row r="182" spans="1:15" s="225" customFormat="1" ht="12.75" customHeight="1" x14ac:dyDescent="0.2">
      <c r="A182" s="216"/>
      <c r="B182" s="227"/>
      <c r="C182" s="228" t="s">
        <v>154</v>
      </c>
      <c r="D182" s="228">
        <v>1</v>
      </c>
      <c r="E182" s="228">
        <v>0</v>
      </c>
      <c r="F182" s="229">
        <v>0</v>
      </c>
      <c r="G182" s="228">
        <v>1</v>
      </c>
      <c r="H182" s="228">
        <v>0</v>
      </c>
      <c r="I182" s="228">
        <v>0</v>
      </c>
      <c r="J182" s="228">
        <v>0</v>
      </c>
      <c r="K182" s="229">
        <v>0</v>
      </c>
      <c r="L182" s="228">
        <v>0</v>
      </c>
      <c r="M182" s="228">
        <v>0</v>
      </c>
      <c r="N182" s="228">
        <v>0</v>
      </c>
      <c r="O182" s="228">
        <v>0</v>
      </c>
    </row>
    <row r="183" spans="1:15" s="225" customFormat="1" ht="12.75" customHeight="1" x14ac:dyDescent="0.2">
      <c r="A183" s="216"/>
      <c r="B183" s="226" t="s">
        <v>222</v>
      </c>
      <c r="C183" s="227" t="s">
        <v>152</v>
      </c>
      <c r="D183" s="228">
        <v>5</v>
      </c>
      <c r="E183" s="229">
        <v>0</v>
      </c>
      <c r="F183" s="228">
        <v>1</v>
      </c>
      <c r="G183" s="228">
        <v>4</v>
      </c>
      <c r="H183" s="229">
        <v>0</v>
      </c>
      <c r="I183" s="228">
        <v>0</v>
      </c>
      <c r="J183" s="228">
        <v>0</v>
      </c>
      <c r="K183" s="229">
        <v>0</v>
      </c>
      <c r="L183" s="228">
        <v>0</v>
      </c>
      <c r="M183" s="228">
        <v>0</v>
      </c>
      <c r="N183" s="228">
        <v>0</v>
      </c>
      <c r="O183" s="229">
        <v>0</v>
      </c>
    </row>
    <row r="184" spans="1:15" s="225" customFormat="1" ht="12.75" customHeight="1" x14ac:dyDescent="0.2">
      <c r="A184" s="216"/>
      <c r="B184" s="226"/>
      <c r="C184" s="227" t="s">
        <v>153</v>
      </c>
      <c r="D184" s="228">
        <v>2</v>
      </c>
      <c r="E184" s="229">
        <v>0</v>
      </c>
      <c r="F184" s="228">
        <v>0</v>
      </c>
      <c r="G184" s="228">
        <v>2</v>
      </c>
      <c r="H184" s="229">
        <v>0</v>
      </c>
      <c r="I184" s="228">
        <v>0</v>
      </c>
      <c r="J184" s="228">
        <v>0</v>
      </c>
      <c r="K184" s="229">
        <v>0</v>
      </c>
      <c r="L184" s="228">
        <v>0</v>
      </c>
      <c r="M184" s="228">
        <v>0</v>
      </c>
      <c r="N184" s="228">
        <v>0</v>
      </c>
      <c r="O184" s="229">
        <v>0</v>
      </c>
    </row>
    <row r="185" spans="1:15" s="225" customFormat="1" ht="12.75" customHeight="1" x14ac:dyDescent="0.2">
      <c r="A185" s="216"/>
      <c r="B185" s="226"/>
      <c r="C185" s="227" t="s">
        <v>154</v>
      </c>
      <c r="D185" s="228">
        <v>3</v>
      </c>
      <c r="E185" s="229">
        <v>0</v>
      </c>
      <c r="F185" s="228">
        <v>1</v>
      </c>
      <c r="G185" s="228">
        <v>2</v>
      </c>
      <c r="H185" s="229">
        <v>0</v>
      </c>
      <c r="I185" s="228">
        <v>0</v>
      </c>
      <c r="J185" s="228">
        <v>0</v>
      </c>
      <c r="K185" s="229">
        <v>0</v>
      </c>
      <c r="L185" s="228">
        <v>0</v>
      </c>
      <c r="M185" s="228">
        <v>0</v>
      </c>
      <c r="N185" s="228">
        <v>0</v>
      </c>
      <c r="O185" s="229">
        <v>0</v>
      </c>
    </row>
    <row r="186" spans="1:15" s="225" customFormat="1" ht="12.75" customHeight="1" x14ac:dyDescent="0.2">
      <c r="A186" s="216"/>
      <c r="B186" s="226" t="s">
        <v>223</v>
      </c>
      <c r="C186" s="227" t="s">
        <v>152</v>
      </c>
      <c r="D186" s="228">
        <v>2</v>
      </c>
      <c r="E186" s="228">
        <v>0</v>
      </c>
      <c r="F186" s="229">
        <v>0</v>
      </c>
      <c r="G186" s="228">
        <v>2</v>
      </c>
      <c r="H186" s="228">
        <v>0</v>
      </c>
      <c r="I186" s="229">
        <v>0</v>
      </c>
      <c r="J186" s="228">
        <v>0</v>
      </c>
      <c r="K186" s="228">
        <v>0</v>
      </c>
      <c r="L186" s="229">
        <v>0</v>
      </c>
      <c r="M186" s="228">
        <v>0</v>
      </c>
      <c r="N186" s="228">
        <v>0</v>
      </c>
      <c r="O186" s="228">
        <v>0</v>
      </c>
    </row>
    <row r="187" spans="1:15" s="225" customFormat="1" ht="12.75" customHeight="1" x14ac:dyDescent="0.2">
      <c r="A187" s="216"/>
      <c r="B187" s="226"/>
      <c r="C187" s="227" t="s">
        <v>153</v>
      </c>
      <c r="D187" s="228">
        <v>2</v>
      </c>
      <c r="E187" s="228">
        <v>0</v>
      </c>
      <c r="F187" s="229">
        <v>0</v>
      </c>
      <c r="G187" s="228">
        <v>2</v>
      </c>
      <c r="H187" s="228">
        <v>0</v>
      </c>
      <c r="I187" s="229">
        <v>0</v>
      </c>
      <c r="J187" s="228">
        <v>0</v>
      </c>
      <c r="K187" s="228">
        <v>0</v>
      </c>
      <c r="L187" s="229">
        <v>0</v>
      </c>
      <c r="M187" s="228">
        <v>0</v>
      </c>
      <c r="N187" s="228">
        <v>0</v>
      </c>
      <c r="O187" s="228">
        <v>0</v>
      </c>
    </row>
    <row r="188" spans="1:15" s="225" customFormat="1" ht="12.75" customHeight="1" x14ac:dyDescent="0.2">
      <c r="A188" s="216"/>
      <c r="B188" s="226"/>
      <c r="C188" s="227" t="s">
        <v>154</v>
      </c>
      <c r="D188" s="228">
        <v>0</v>
      </c>
      <c r="E188" s="228">
        <v>0</v>
      </c>
      <c r="F188" s="229">
        <v>0</v>
      </c>
      <c r="G188" s="228">
        <v>0</v>
      </c>
      <c r="H188" s="228">
        <v>0</v>
      </c>
      <c r="I188" s="229">
        <v>0</v>
      </c>
      <c r="J188" s="228">
        <v>0</v>
      </c>
      <c r="K188" s="228">
        <v>0</v>
      </c>
      <c r="L188" s="229">
        <v>0</v>
      </c>
      <c r="M188" s="228">
        <v>0</v>
      </c>
      <c r="N188" s="228">
        <v>0</v>
      </c>
      <c r="O188" s="228">
        <v>0</v>
      </c>
    </row>
    <row r="189" spans="1:15" s="225" customFormat="1" ht="12.75" customHeight="1" x14ac:dyDescent="0.2">
      <c r="A189" s="216"/>
      <c r="B189" s="226" t="s">
        <v>224</v>
      </c>
      <c r="C189" s="227" t="s">
        <v>152</v>
      </c>
      <c r="D189" s="228">
        <v>1</v>
      </c>
      <c r="E189" s="228">
        <v>0</v>
      </c>
      <c r="F189" s="229">
        <v>0</v>
      </c>
      <c r="G189" s="228">
        <v>0</v>
      </c>
      <c r="H189" s="228">
        <v>1</v>
      </c>
      <c r="I189" s="229">
        <v>0</v>
      </c>
      <c r="J189" s="228">
        <v>0</v>
      </c>
      <c r="K189" s="228">
        <v>0</v>
      </c>
      <c r="L189" s="229">
        <v>0</v>
      </c>
      <c r="M189" s="228">
        <v>0</v>
      </c>
      <c r="N189" s="228">
        <v>0</v>
      </c>
      <c r="O189" s="228">
        <v>0</v>
      </c>
    </row>
    <row r="190" spans="1:15" s="225" customFormat="1" ht="12.75" customHeight="1" x14ac:dyDescent="0.2">
      <c r="A190" s="216"/>
      <c r="B190" s="226"/>
      <c r="C190" s="227" t="s">
        <v>153</v>
      </c>
      <c r="D190" s="228">
        <v>0</v>
      </c>
      <c r="E190" s="228">
        <v>0</v>
      </c>
      <c r="F190" s="229">
        <v>0</v>
      </c>
      <c r="G190" s="228">
        <v>0</v>
      </c>
      <c r="H190" s="228">
        <v>0</v>
      </c>
      <c r="I190" s="229">
        <v>0</v>
      </c>
      <c r="J190" s="228">
        <v>0</v>
      </c>
      <c r="K190" s="228">
        <v>0</v>
      </c>
      <c r="L190" s="229">
        <v>0</v>
      </c>
      <c r="M190" s="228">
        <v>0</v>
      </c>
      <c r="N190" s="228">
        <v>0</v>
      </c>
      <c r="O190" s="228">
        <v>0</v>
      </c>
    </row>
    <row r="191" spans="1:15" s="225" customFormat="1" ht="12.75" customHeight="1" x14ac:dyDescent="0.2">
      <c r="A191" s="216"/>
      <c r="B191" s="226"/>
      <c r="C191" s="227" t="s">
        <v>154</v>
      </c>
      <c r="D191" s="228">
        <v>1</v>
      </c>
      <c r="E191" s="228">
        <v>0</v>
      </c>
      <c r="F191" s="229">
        <v>0</v>
      </c>
      <c r="G191" s="228">
        <v>0</v>
      </c>
      <c r="H191" s="228">
        <v>1</v>
      </c>
      <c r="I191" s="229">
        <v>0</v>
      </c>
      <c r="J191" s="228">
        <v>0</v>
      </c>
      <c r="K191" s="228">
        <v>0</v>
      </c>
      <c r="L191" s="229">
        <v>0</v>
      </c>
      <c r="M191" s="228">
        <v>0</v>
      </c>
      <c r="N191" s="228">
        <v>0</v>
      </c>
      <c r="O191" s="228">
        <v>0</v>
      </c>
    </row>
    <row r="192" spans="1:15" s="225" customFormat="1" ht="2.25" customHeight="1" x14ac:dyDescent="0.2">
      <c r="A192" s="214"/>
      <c r="B192" s="231"/>
      <c r="C192" s="232"/>
      <c r="D192" s="232"/>
      <c r="E192" s="232"/>
      <c r="F192" s="232"/>
      <c r="G192" s="232"/>
      <c r="H192" s="232"/>
      <c r="I192" s="232"/>
      <c r="J192" s="232"/>
      <c r="K192" s="232"/>
      <c r="L192" s="232"/>
      <c r="M192" s="232"/>
      <c r="N192" s="232"/>
      <c r="O192" s="232"/>
    </row>
    <row r="193" spans="1:14" s="225" customFormat="1" ht="12.75" customHeight="1" x14ac:dyDescent="0.2">
      <c r="A193" s="214"/>
      <c r="B193" s="233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</row>
    <row r="194" spans="1:14" s="225" customFormat="1" ht="12.75" customHeight="1" x14ac:dyDescent="0.2">
      <c r="A194" s="214"/>
      <c r="B194" s="508" t="s">
        <v>155</v>
      </c>
      <c r="C194" s="508"/>
      <c r="D194" s="508"/>
      <c r="E194" s="508"/>
      <c r="F194" s="234"/>
      <c r="G194" s="234"/>
      <c r="H194" s="234"/>
      <c r="I194" s="234"/>
      <c r="J194" s="234"/>
      <c r="K194" s="234"/>
      <c r="L194" s="234"/>
      <c r="M194" s="234"/>
      <c r="N194" s="234"/>
    </row>
    <row r="195" spans="1:14" s="225" customFormat="1" ht="12.95" customHeight="1" x14ac:dyDescent="0.2">
      <c r="A195" s="214"/>
      <c r="B195" s="509" t="s">
        <v>225</v>
      </c>
      <c r="C195" s="509"/>
      <c r="D195" s="509"/>
      <c r="E195" s="509"/>
      <c r="F195" s="509"/>
      <c r="G195" s="235"/>
      <c r="H195" s="235"/>
      <c r="I195" s="235"/>
      <c r="J195" s="235"/>
      <c r="K195" s="235"/>
      <c r="L195" s="235"/>
      <c r="M195" s="235"/>
      <c r="N195" s="235"/>
    </row>
    <row r="196" spans="1:14" s="225" customFormat="1" ht="12.95" customHeight="1" x14ac:dyDescent="0.2">
      <c r="A196" s="214"/>
      <c r="B196" s="507" t="s">
        <v>156</v>
      </c>
      <c r="C196" s="507"/>
      <c r="D196" s="507"/>
      <c r="E196" s="507"/>
      <c r="F196" s="507"/>
      <c r="G196" s="236"/>
      <c r="H196" s="236"/>
      <c r="I196" s="236"/>
      <c r="J196" s="236"/>
      <c r="K196" s="236"/>
      <c r="L196" s="236"/>
      <c r="M196" s="235"/>
      <c r="N196" s="235"/>
    </row>
    <row r="197" spans="1:14" s="225" customFormat="1" ht="12.95" customHeight="1" x14ac:dyDescent="0.2">
      <c r="A197" s="214"/>
      <c r="B197" s="507" t="s">
        <v>226</v>
      </c>
      <c r="C197" s="507"/>
      <c r="D197" s="507"/>
      <c r="E197" s="507"/>
      <c r="F197" s="507"/>
      <c r="G197" s="507"/>
      <c r="H197" s="507"/>
      <c r="I197" s="507"/>
      <c r="J197" s="507"/>
      <c r="K197" s="507"/>
      <c r="L197" s="507"/>
      <c r="M197" s="235"/>
      <c r="N197" s="235"/>
    </row>
    <row r="198" spans="1:14" s="225" customFormat="1" ht="12.95" customHeight="1" x14ac:dyDescent="0.2">
      <c r="A198" s="214"/>
      <c r="B198" s="237"/>
      <c r="D198" s="238"/>
      <c r="E198" s="238"/>
      <c r="F198" s="238"/>
      <c r="G198" s="238"/>
      <c r="H198" s="238"/>
      <c r="I198" s="238"/>
      <c r="J198" s="238"/>
      <c r="K198" s="238"/>
      <c r="L198" s="238"/>
      <c r="M198" s="238"/>
    </row>
    <row r="199" spans="1:14" s="225" customFormat="1" ht="12.95" customHeight="1" x14ac:dyDescent="0.2">
      <c r="A199" s="214"/>
      <c r="D199" s="238"/>
      <c r="E199" s="238"/>
      <c r="F199" s="238"/>
      <c r="G199" s="238"/>
      <c r="H199" s="238"/>
      <c r="I199" s="238"/>
      <c r="J199" s="238"/>
      <c r="K199" s="238"/>
      <c r="L199" s="238"/>
      <c r="M199" s="238"/>
    </row>
    <row r="200" spans="1:14" s="225" customFormat="1" ht="12.95" customHeight="1" x14ac:dyDescent="0.2">
      <c r="A200" s="214"/>
    </row>
    <row r="201" spans="1:14" s="225" customFormat="1" ht="12.95" customHeight="1" x14ac:dyDescent="0.2">
      <c r="A201" s="214"/>
      <c r="D201" s="238"/>
      <c r="E201" s="238"/>
      <c r="F201" s="238"/>
      <c r="G201" s="238"/>
      <c r="H201" s="238"/>
      <c r="I201" s="238"/>
      <c r="J201" s="238"/>
      <c r="K201" s="238"/>
      <c r="L201" s="238"/>
      <c r="M201" s="238"/>
    </row>
    <row r="202" spans="1:14" s="225" customFormat="1" ht="12.95" customHeight="1" x14ac:dyDescent="0.2">
      <c r="A202" s="214"/>
      <c r="D202" s="238"/>
      <c r="E202" s="238"/>
      <c r="F202" s="238"/>
      <c r="G202" s="238"/>
      <c r="H202" s="238"/>
      <c r="I202" s="238"/>
      <c r="J202" s="238"/>
      <c r="K202" s="238"/>
      <c r="L202" s="238"/>
      <c r="M202" s="238"/>
    </row>
    <row r="203" spans="1:14" s="225" customFormat="1" ht="12.95" customHeight="1" x14ac:dyDescent="0.2">
      <c r="A203" s="214"/>
      <c r="D203" s="238"/>
      <c r="E203" s="238"/>
      <c r="F203" s="238"/>
      <c r="G203" s="238"/>
      <c r="H203" s="238"/>
      <c r="I203" s="238"/>
      <c r="J203" s="238"/>
      <c r="K203" s="238"/>
      <c r="L203" s="238"/>
      <c r="M203" s="238"/>
    </row>
    <row r="204" spans="1:14" s="225" customFormat="1" ht="12.95" customHeight="1" x14ac:dyDescent="0.2">
      <c r="A204" s="214"/>
      <c r="D204" s="238"/>
      <c r="E204" s="238"/>
      <c r="F204" s="238"/>
      <c r="G204" s="238"/>
      <c r="H204" s="238"/>
      <c r="I204" s="238"/>
      <c r="J204" s="238"/>
      <c r="K204" s="238"/>
      <c r="L204" s="238"/>
      <c r="M204" s="238"/>
    </row>
    <row r="205" spans="1:14" s="225" customFormat="1" ht="12.95" customHeight="1" x14ac:dyDescent="0.2">
      <c r="A205" s="214"/>
    </row>
    <row r="206" spans="1:14" s="225" customFormat="1" ht="12.95" customHeight="1" x14ac:dyDescent="0.2">
      <c r="A206" s="214"/>
    </row>
    <row r="207" spans="1:14" s="225" customFormat="1" ht="12.95" customHeight="1" x14ac:dyDescent="0.2">
      <c r="A207" s="214"/>
    </row>
    <row r="208" spans="1:14" s="225" customFormat="1" ht="12.95" customHeight="1" x14ac:dyDescent="0.2">
      <c r="A208" s="214"/>
    </row>
    <row r="209" spans="1:1" s="225" customFormat="1" ht="12.95" customHeight="1" x14ac:dyDescent="0.2">
      <c r="A209" s="214"/>
    </row>
    <row r="210" spans="1:1" s="225" customFormat="1" ht="12.95" customHeight="1" x14ac:dyDescent="0.2">
      <c r="A210" s="214"/>
    </row>
    <row r="211" spans="1:1" s="225" customFormat="1" ht="12.95" customHeight="1" x14ac:dyDescent="0.2">
      <c r="A211" s="214"/>
    </row>
    <row r="212" spans="1:1" s="225" customFormat="1" ht="12.95" customHeight="1" x14ac:dyDescent="0.2">
      <c r="A212" s="214"/>
    </row>
    <row r="213" spans="1:1" s="225" customFormat="1" ht="12.95" customHeight="1" x14ac:dyDescent="0.2">
      <c r="A213" s="214"/>
    </row>
    <row r="214" spans="1:1" s="225" customFormat="1" ht="12.95" customHeight="1" x14ac:dyDescent="0.2">
      <c r="A214" s="214"/>
    </row>
    <row r="215" spans="1:1" s="225" customFormat="1" ht="12.95" customHeight="1" x14ac:dyDescent="0.2">
      <c r="A215" s="214"/>
    </row>
    <row r="216" spans="1:1" s="225" customFormat="1" ht="12.95" customHeight="1" x14ac:dyDescent="0.2">
      <c r="A216" s="214"/>
    </row>
    <row r="217" spans="1:1" s="225" customFormat="1" ht="12.95" customHeight="1" x14ac:dyDescent="0.2">
      <c r="A217" s="214"/>
    </row>
    <row r="218" spans="1:1" s="225" customFormat="1" ht="12.95" customHeight="1" x14ac:dyDescent="0.2">
      <c r="A218" s="214"/>
    </row>
    <row r="219" spans="1:1" s="225" customFormat="1" ht="12.95" customHeight="1" x14ac:dyDescent="0.2">
      <c r="A219" s="214"/>
    </row>
    <row r="220" spans="1:1" s="225" customFormat="1" ht="12.95" customHeight="1" x14ac:dyDescent="0.2">
      <c r="A220" s="214"/>
    </row>
    <row r="221" spans="1:1" s="225" customFormat="1" ht="12.95" customHeight="1" x14ac:dyDescent="0.2">
      <c r="A221" s="214"/>
    </row>
    <row r="222" spans="1:1" s="225" customFormat="1" ht="12.95" customHeight="1" x14ac:dyDescent="0.2">
      <c r="A222" s="214"/>
    </row>
    <row r="223" spans="1:1" s="225" customFormat="1" ht="12.95" customHeight="1" x14ac:dyDescent="0.2">
      <c r="A223" s="214"/>
    </row>
    <row r="224" spans="1:1" s="225" customFormat="1" ht="12.95" customHeight="1" x14ac:dyDescent="0.2">
      <c r="A224" s="214"/>
    </row>
    <row r="225" spans="1:1" s="225" customFormat="1" ht="12.95" customHeight="1" x14ac:dyDescent="0.2">
      <c r="A225" s="214"/>
    </row>
    <row r="226" spans="1:1" s="225" customFormat="1" ht="12.95" customHeight="1" x14ac:dyDescent="0.2">
      <c r="A226" s="214"/>
    </row>
    <row r="227" spans="1:1" s="225" customFormat="1" ht="12.95" customHeight="1" x14ac:dyDescent="0.2">
      <c r="A227" s="214"/>
    </row>
    <row r="228" spans="1:1" s="225" customFormat="1" ht="12.95" customHeight="1" x14ac:dyDescent="0.2">
      <c r="A228" s="214"/>
    </row>
    <row r="229" spans="1:1" s="225" customFormat="1" ht="12.95" customHeight="1" x14ac:dyDescent="0.2">
      <c r="A229" s="214"/>
    </row>
    <row r="230" spans="1:1" s="225" customFormat="1" ht="12.95" customHeight="1" x14ac:dyDescent="0.2">
      <c r="A230" s="214"/>
    </row>
    <row r="231" spans="1:1" s="225" customFormat="1" ht="12.95" customHeight="1" x14ac:dyDescent="0.2">
      <c r="A231" s="214"/>
    </row>
    <row r="232" spans="1:1" s="225" customFormat="1" ht="12.95" customHeight="1" x14ac:dyDescent="0.2">
      <c r="A232" s="214"/>
    </row>
    <row r="233" spans="1:1" s="225" customFormat="1" ht="12.95" customHeight="1" x14ac:dyDescent="0.2">
      <c r="A233" s="214"/>
    </row>
    <row r="234" spans="1:1" s="225" customFormat="1" ht="12.95" customHeight="1" x14ac:dyDescent="0.2">
      <c r="A234" s="214"/>
    </row>
    <row r="235" spans="1:1" s="225" customFormat="1" ht="12.95" customHeight="1" x14ac:dyDescent="0.2">
      <c r="A235" s="214"/>
    </row>
    <row r="236" spans="1:1" s="225" customFormat="1" ht="12.95" customHeight="1" x14ac:dyDescent="0.2">
      <c r="A236" s="214"/>
    </row>
    <row r="237" spans="1:1" s="225" customFormat="1" ht="12.95" customHeight="1" x14ac:dyDescent="0.2">
      <c r="A237" s="214"/>
    </row>
    <row r="238" spans="1:1" s="225" customFormat="1" ht="12.95" customHeight="1" x14ac:dyDescent="0.2">
      <c r="A238" s="214"/>
    </row>
    <row r="239" spans="1:1" s="225" customFormat="1" ht="12.95" customHeight="1" x14ac:dyDescent="0.2">
      <c r="A239" s="214"/>
    </row>
    <row r="240" spans="1:1" s="225" customFormat="1" ht="12.95" customHeight="1" x14ac:dyDescent="0.2">
      <c r="A240" s="214"/>
    </row>
    <row r="241" spans="1:1" s="225" customFormat="1" ht="12.95" customHeight="1" x14ac:dyDescent="0.2">
      <c r="A241" s="214"/>
    </row>
    <row r="242" spans="1:1" s="225" customFormat="1" ht="12.95" customHeight="1" x14ac:dyDescent="0.2">
      <c r="A242" s="214"/>
    </row>
    <row r="243" spans="1:1" s="225" customFormat="1" ht="12.95" customHeight="1" x14ac:dyDescent="0.2">
      <c r="A243" s="214"/>
    </row>
    <row r="244" spans="1:1" s="225" customFormat="1" ht="12.95" customHeight="1" x14ac:dyDescent="0.2">
      <c r="A244" s="214"/>
    </row>
    <row r="245" spans="1:1" s="225" customFormat="1" ht="12.95" customHeight="1" x14ac:dyDescent="0.2">
      <c r="A245" s="214"/>
    </row>
    <row r="246" spans="1:1" s="225" customFormat="1" ht="12.95" customHeight="1" x14ac:dyDescent="0.2">
      <c r="A246" s="214"/>
    </row>
    <row r="247" spans="1:1" s="225" customFormat="1" ht="12.95" customHeight="1" x14ac:dyDescent="0.2">
      <c r="A247" s="214"/>
    </row>
    <row r="248" spans="1:1" s="225" customFormat="1" ht="12.95" customHeight="1" x14ac:dyDescent="0.2">
      <c r="A248" s="214"/>
    </row>
    <row r="249" spans="1:1" s="225" customFormat="1" ht="12.95" customHeight="1" x14ac:dyDescent="0.2">
      <c r="A249" s="214"/>
    </row>
    <row r="250" spans="1:1" s="225" customFormat="1" ht="12.95" customHeight="1" x14ac:dyDescent="0.2">
      <c r="A250" s="214"/>
    </row>
    <row r="251" spans="1:1" s="225" customFormat="1" ht="12.95" customHeight="1" x14ac:dyDescent="0.2">
      <c r="A251" s="214"/>
    </row>
    <row r="252" spans="1:1" s="225" customFormat="1" ht="12.95" customHeight="1" x14ac:dyDescent="0.2">
      <c r="A252" s="214"/>
    </row>
    <row r="253" spans="1:1" s="225" customFormat="1" ht="12.95" customHeight="1" x14ac:dyDescent="0.2">
      <c r="A253" s="214"/>
    </row>
    <row r="254" spans="1:1" s="225" customFormat="1" ht="12.95" customHeight="1" x14ac:dyDescent="0.2">
      <c r="A254" s="214"/>
    </row>
    <row r="255" spans="1:1" s="225" customFormat="1" ht="12.95" customHeight="1" x14ac:dyDescent="0.2">
      <c r="A255" s="214"/>
    </row>
    <row r="256" spans="1:1" s="225" customFormat="1" ht="12.95" customHeight="1" x14ac:dyDescent="0.2">
      <c r="A256" s="214"/>
    </row>
    <row r="257" spans="1:1" s="225" customFormat="1" ht="12.95" customHeight="1" x14ac:dyDescent="0.2">
      <c r="A257" s="214"/>
    </row>
    <row r="258" spans="1:1" s="225" customFormat="1" ht="12.95" customHeight="1" x14ac:dyDescent="0.2">
      <c r="A258" s="214"/>
    </row>
    <row r="259" spans="1:1" s="225" customFormat="1" ht="12.95" customHeight="1" x14ac:dyDescent="0.2">
      <c r="A259" s="214"/>
    </row>
    <row r="260" spans="1:1" s="225" customFormat="1" ht="12.95" customHeight="1" x14ac:dyDescent="0.2">
      <c r="A260" s="214"/>
    </row>
    <row r="261" spans="1:1" s="225" customFormat="1" ht="12.95" customHeight="1" x14ac:dyDescent="0.2">
      <c r="A261" s="214"/>
    </row>
    <row r="262" spans="1:1" s="225" customFormat="1" ht="12.95" customHeight="1" x14ac:dyDescent="0.2">
      <c r="A262" s="214"/>
    </row>
    <row r="263" spans="1:1" s="225" customFormat="1" ht="12.95" customHeight="1" x14ac:dyDescent="0.2">
      <c r="A263" s="214"/>
    </row>
    <row r="264" spans="1:1" s="225" customFormat="1" ht="12.95" customHeight="1" x14ac:dyDescent="0.2">
      <c r="A264" s="214"/>
    </row>
    <row r="265" spans="1:1" s="225" customFormat="1" ht="12.95" customHeight="1" x14ac:dyDescent="0.2">
      <c r="A265" s="214"/>
    </row>
    <row r="266" spans="1:1" s="225" customFormat="1" ht="12.95" customHeight="1" x14ac:dyDescent="0.2">
      <c r="A266" s="214"/>
    </row>
    <row r="267" spans="1:1" s="225" customFormat="1" ht="12.95" customHeight="1" x14ac:dyDescent="0.2">
      <c r="A267" s="214"/>
    </row>
    <row r="268" spans="1:1" s="225" customFormat="1" ht="12.95" customHeight="1" x14ac:dyDescent="0.2">
      <c r="A268" s="214"/>
    </row>
    <row r="269" spans="1:1" s="225" customFormat="1" ht="12.95" customHeight="1" x14ac:dyDescent="0.2">
      <c r="A269" s="214"/>
    </row>
    <row r="270" spans="1:1" s="225" customFormat="1" ht="12.95" customHeight="1" x14ac:dyDescent="0.2">
      <c r="A270" s="214"/>
    </row>
    <row r="271" spans="1:1" s="225" customFormat="1" ht="12.95" customHeight="1" x14ac:dyDescent="0.2">
      <c r="A271" s="214"/>
    </row>
    <row r="272" spans="1:1" s="225" customFormat="1" ht="12.95" customHeight="1" x14ac:dyDescent="0.2">
      <c r="A272" s="214"/>
    </row>
    <row r="273" spans="1:1" s="225" customFormat="1" ht="12.95" customHeight="1" x14ac:dyDescent="0.2">
      <c r="A273" s="214"/>
    </row>
    <row r="274" spans="1:1" s="225" customFormat="1" ht="12.95" customHeight="1" x14ac:dyDescent="0.2">
      <c r="A274" s="214"/>
    </row>
    <row r="275" spans="1:1" s="225" customFormat="1" ht="12.95" customHeight="1" x14ac:dyDescent="0.2">
      <c r="A275" s="214"/>
    </row>
    <row r="276" spans="1:1" s="225" customFormat="1" ht="12.95" customHeight="1" x14ac:dyDescent="0.2">
      <c r="A276" s="214"/>
    </row>
    <row r="277" spans="1:1" s="225" customFormat="1" ht="12.95" customHeight="1" x14ac:dyDescent="0.2">
      <c r="A277" s="214"/>
    </row>
    <row r="278" spans="1:1" s="225" customFormat="1" ht="12.95" customHeight="1" x14ac:dyDescent="0.2">
      <c r="A278" s="214"/>
    </row>
    <row r="279" spans="1:1" s="225" customFormat="1" ht="12.95" customHeight="1" x14ac:dyDescent="0.2">
      <c r="A279" s="214"/>
    </row>
    <row r="280" spans="1:1" s="225" customFormat="1" ht="12.95" customHeight="1" x14ac:dyDescent="0.2">
      <c r="A280" s="214"/>
    </row>
    <row r="281" spans="1:1" s="225" customFormat="1" ht="12.95" customHeight="1" x14ac:dyDescent="0.2">
      <c r="A281" s="214"/>
    </row>
    <row r="282" spans="1:1" s="225" customFormat="1" ht="12.95" customHeight="1" x14ac:dyDescent="0.2">
      <c r="A282" s="214"/>
    </row>
    <row r="283" spans="1:1" s="225" customFormat="1" ht="12.95" customHeight="1" x14ac:dyDescent="0.2">
      <c r="A283" s="214"/>
    </row>
    <row r="284" spans="1:1" s="225" customFormat="1" ht="12.95" customHeight="1" x14ac:dyDescent="0.2">
      <c r="A284" s="214"/>
    </row>
    <row r="285" spans="1:1" s="225" customFormat="1" ht="12.95" customHeight="1" x14ac:dyDescent="0.2">
      <c r="A285" s="214"/>
    </row>
    <row r="286" spans="1:1" s="225" customFormat="1" ht="12.95" customHeight="1" x14ac:dyDescent="0.2">
      <c r="A286" s="214"/>
    </row>
    <row r="287" spans="1:1" s="225" customFormat="1" ht="12.95" customHeight="1" x14ac:dyDescent="0.2">
      <c r="A287" s="214"/>
    </row>
    <row r="288" spans="1:1" s="225" customFormat="1" ht="12.95" customHeight="1" x14ac:dyDescent="0.2">
      <c r="A288" s="214"/>
    </row>
    <row r="289" spans="1:1" s="225" customFormat="1" ht="12.95" customHeight="1" x14ac:dyDescent="0.2">
      <c r="A289" s="214"/>
    </row>
    <row r="290" spans="1:1" s="225" customFormat="1" ht="12.95" customHeight="1" x14ac:dyDescent="0.2">
      <c r="A290" s="214"/>
    </row>
    <row r="291" spans="1:1" s="225" customFormat="1" ht="12.95" customHeight="1" x14ac:dyDescent="0.2">
      <c r="A291" s="214"/>
    </row>
    <row r="292" spans="1:1" s="225" customFormat="1" ht="12.95" customHeight="1" x14ac:dyDescent="0.2">
      <c r="A292" s="214"/>
    </row>
    <row r="293" spans="1:1" s="225" customFormat="1" ht="12.95" customHeight="1" x14ac:dyDescent="0.2">
      <c r="A293" s="214"/>
    </row>
    <row r="294" spans="1:1" s="225" customFormat="1" ht="12.95" customHeight="1" x14ac:dyDescent="0.2">
      <c r="A294" s="214"/>
    </row>
    <row r="295" spans="1:1" s="225" customFormat="1" ht="12.95" customHeight="1" x14ac:dyDescent="0.2">
      <c r="A295" s="214"/>
    </row>
    <row r="296" spans="1:1" s="225" customFormat="1" ht="12.95" customHeight="1" x14ac:dyDescent="0.2">
      <c r="A296" s="214"/>
    </row>
    <row r="297" spans="1:1" s="225" customFormat="1" ht="12.95" customHeight="1" x14ac:dyDescent="0.2">
      <c r="A297" s="214"/>
    </row>
    <row r="298" spans="1:1" s="225" customFormat="1" ht="12.95" customHeight="1" x14ac:dyDescent="0.2">
      <c r="A298" s="214"/>
    </row>
    <row r="299" spans="1:1" s="225" customFormat="1" ht="12.95" customHeight="1" x14ac:dyDescent="0.2">
      <c r="A299" s="214"/>
    </row>
    <row r="300" spans="1:1" s="225" customFormat="1" ht="12.95" customHeight="1" x14ac:dyDescent="0.2">
      <c r="A300" s="214"/>
    </row>
    <row r="301" spans="1:1" s="225" customFormat="1" ht="12.95" customHeight="1" x14ac:dyDescent="0.2">
      <c r="A301" s="214"/>
    </row>
    <row r="302" spans="1:1" s="225" customFormat="1" ht="12.95" customHeight="1" x14ac:dyDescent="0.2">
      <c r="A302" s="214"/>
    </row>
    <row r="303" spans="1:1" s="225" customFormat="1" ht="12.95" customHeight="1" x14ac:dyDescent="0.2">
      <c r="A303" s="214"/>
    </row>
    <row r="304" spans="1:1" s="225" customFormat="1" ht="12.95" customHeight="1" x14ac:dyDescent="0.2">
      <c r="A304" s="214"/>
    </row>
    <row r="305" spans="1:1" s="225" customFormat="1" ht="12.95" customHeight="1" x14ac:dyDescent="0.2">
      <c r="A305" s="214"/>
    </row>
    <row r="306" spans="1:1" s="225" customFormat="1" ht="12.95" customHeight="1" x14ac:dyDescent="0.2">
      <c r="A306" s="214"/>
    </row>
    <row r="307" spans="1:1" s="225" customFormat="1" ht="12.95" customHeight="1" x14ac:dyDescent="0.2">
      <c r="A307" s="214"/>
    </row>
    <row r="308" spans="1:1" s="225" customFormat="1" ht="12.95" customHeight="1" x14ac:dyDescent="0.2">
      <c r="A308" s="214"/>
    </row>
    <row r="309" spans="1:1" s="225" customFormat="1" ht="12.95" customHeight="1" x14ac:dyDescent="0.2">
      <c r="A309" s="214"/>
    </row>
    <row r="310" spans="1:1" s="225" customFormat="1" ht="12.95" customHeight="1" x14ac:dyDescent="0.2">
      <c r="A310" s="214"/>
    </row>
    <row r="311" spans="1:1" s="225" customFormat="1" ht="12.95" customHeight="1" x14ac:dyDescent="0.2">
      <c r="A311" s="214"/>
    </row>
    <row r="312" spans="1:1" s="225" customFormat="1" ht="12.95" customHeight="1" x14ac:dyDescent="0.2">
      <c r="A312" s="214"/>
    </row>
    <row r="313" spans="1:1" s="225" customFormat="1" ht="12.95" customHeight="1" x14ac:dyDescent="0.2">
      <c r="A313" s="214"/>
    </row>
    <row r="314" spans="1:1" s="225" customFormat="1" ht="12.95" customHeight="1" x14ac:dyDescent="0.2">
      <c r="A314" s="214"/>
    </row>
    <row r="315" spans="1:1" s="225" customFormat="1" ht="12.95" customHeight="1" x14ac:dyDescent="0.2">
      <c r="A315" s="214"/>
    </row>
    <row r="316" spans="1:1" s="225" customFormat="1" ht="12.95" customHeight="1" x14ac:dyDescent="0.2">
      <c r="A316" s="214"/>
    </row>
    <row r="317" spans="1:1" s="225" customFormat="1" ht="12.95" customHeight="1" x14ac:dyDescent="0.2">
      <c r="A317" s="214"/>
    </row>
    <row r="318" spans="1:1" s="225" customFormat="1" ht="12.95" customHeight="1" x14ac:dyDescent="0.2">
      <c r="A318" s="214"/>
    </row>
    <row r="319" spans="1:1" s="225" customFormat="1" ht="12.95" customHeight="1" x14ac:dyDescent="0.2">
      <c r="A319" s="214"/>
    </row>
    <row r="320" spans="1:1" s="225" customFormat="1" ht="12.95" customHeight="1" x14ac:dyDescent="0.2">
      <c r="A320" s="214"/>
    </row>
    <row r="321" spans="1:1" s="225" customFormat="1" ht="12.95" customHeight="1" x14ac:dyDescent="0.2">
      <c r="A321" s="214"/>
    </row>
    <row r="322" spans="1:1" s="225" customFormat="1" ht="12.95" customHeight="1" x14ac:dyDescent="0.2">
      <c r="A322" s="214"/>
    </row>
    <row r="323" spans="1:1" s="225" customFormat="1" ht="12.95" customHeight="1" x14ac:dyDescent="0.2">
      <c r="A323" s="214"/>
    </row>
    <row r="324" spans="1:1" s="225" customFormat="1" ht="12.95" customHeight="1" x14ac:dyDescent="0.2">
      <c r="A324" s="214"/>
    </row>
    <row r="325" spans="1:1" s="225" customFormat="1" ht="12.95" customHeight="1" x14ac:dyDescent="0.2">
      <c r="A325" s="214"/>
    </row>
    <row r="326" spans="1:1" s="225" customFormat="1" ht="12.95" customHeight="1" x14ac:dyDescent="0.2">
      <c r="A326" s="214"/>
    </row>
    <row r="327" spans="1:1" s="225" customFormat="1" ht="12.95" customHeight="1" x14ac:dyDescent="0.2">
      <c r="A327" s="214"/>
    </row>
    <row r="328" spans="1:1" s="225" customFormat="1" ht="12.95" customHeight="1" x14ac:dyDescent="0.2">
      <c r="A328" s="214"/>
    </row>
    <row r="329" spans="1:1" s="225" customFormat="1" ht="12.95" customHeight="1" x14ac:dyDescent="0.2">
      <c r="A329" s="214"/>
    </row>
    <row r="330" spans="1:1" s="225" customFormat="1" ht="12.95" customHeight="1" x14ac:dyDescent="0.2">
      <c r="A330" s="214"/>
    </row>
    <row r="331" spans="1:1" s="225" customFormat="1" ht="12.95" customHeight="1" x14ac:dyDescent="0.2">
      <c r="A331" s="214"/>
    </row>
    <row r="332" spans="1:1" s="225" customFormat="1" ht="12.95" customHeight="1" x14ac:dyDescent="0.2">
      <c r="A332" s="214"/>
    </row>
    <row r="333" spans="1:1" s="225" customFormat="1" ht="12.95" customHeight="1" x14ac:dyDescent="0.2">
      <c r="A333" s="214"/>
    </row>
    <row r="334" spans="1:1" s="225" customFormat="1" ht="12.95" customHeight="1" x14ac:dyDescent="0.2">
      <c r="A334" s="214"/>
    </row>
    <row r="335" spans="1:1" s="225" customFormat="1" ht="12.95" customHeight="1" x14ac:dyDescent="0.2">
      <c r="A335" s="214"/>
    </row>
    <row r="336" spans="1:1" s="225" customFormat="1" ht="12.95" customHeight="1" x14ac:dyDescent="0.2">
      <c r="A336" s="214"/>
    </row>
    <row r="337" spans="1:1" s="225" customFormat="1" ht="12.95" customHeight="1" x14ac:dyDescent="0.2">
      <c r="A337" s="214"/>
    </row>
    <row r="338" spans="1:1" s="225" customFormat="1" ht="12.95" customHeight="1" x14ac:dyDescent="0.2">
      <c r="A338" s="214"/>
    </row>
    <row r="339" spans="1:1" s="225" customFormat="1" ht="12.95" customHeight="1" x14ac:dyDescent="0.2">
      <c r="A339" s="214"/>
    </row>
    <row r="340" spans="1:1" s="225" customFormat="1" ht="12.95" customHeight="1" x14ac:dyDescent="0.2">
      <c r="A340" s="214"/>
    </row>
    <row r="341" spans="1:1" s="225" customFormat="1" ht="12.95" customHeight="1" x14ac:dyDescent="0.2">
      <c r="A341" s="214"/>
    </row>
    <row r="342" spans="1:1" s="225" customFormat="1" ht="12.95" customHeight="1" x14ac:dyDescent="0.2">
      <c r="A342" s="214"/>
    </row>
    <row r="343" spans="1:1" s="225" customFormat="1" ht="12.95" customHeight="1" x14ac:dyDescent="0.2">
      <c r="A343" s="214"/>
    </row>
    <row r="344" spans="1:1" s="225" customFormat="1" ht="12.95" customHeight="1" x14ac:dyDescent="0.2">
      <c r="A344" s="214"/>
    </row>
    <row r="345" spans="1:1" s="225" customFormat="1" ht="12.95" customHeight="1" x14ac:dyDescent="0.2">
      <c r="A345" s="214"/>
    </row>
    <row r="346" spans="1:1" s="225" customFormat="1" ht="12.95" customHeight="1" x14ac:dyDescent="0.2">
      <c r="A346" s="214"/>
    </row>
    <row r="347" spans="1:1" s="225" customFormat="1" ht="12.95" customHeight="1" x14ac:dyDescent="0.2">
      <c r="A347" s="214"/>
    </row>
    <row r="348" spans="1:1" s="225" customFormat="1" ht="12.95" customHeight="1" x14ac:dyDescent="0.2">
      <c r="A348" s="214"/>
    </row>
    <row r="349" spans="1:1" s="225" customFormat="1" ht="12.95" customHeight="1" x14ac:dyDescent="0.2">
      <c r="A349" s="214"/>
    </row>
    <row r="350" spans="1:1" s="225" customFormat="1" ht="12.95" customHeight="1" x14ac:dyDescent="0.2">
      <c r="A350" s="214"/>
    </row>
    <row r="351" spans="1:1" s="225" customFormat="1" ht="12.95" customHeight="1" x14ac:dyDescent="0.2">
      <c r="A351" s="214"/>
    </row>
    <row r="352" spans="1:1" s="225" customFormat="1" ht="12.95" customHeight="1" x14ac:dyDescent="0.2">
      <c r="A352" s="214"/>
    </row>
    <row r="353" spans="1:1" s="225" customFormat="1" ht="12.95" customHeight="1" x14ac:dyDescent="0.2">
      <c r="A353" s="214"/>
    </row>
    <row r="354" spans="1:1" s="225" customFormat="1" ht="12.95" customHeight="1" x14ac:dyDescent="0.2">
      <c r="A354" s="214"/>
    </row>
    <row r="355" spans="1:1" s="225" customFormat="1" ht="12.95" customHeight="1" x14ac:dyDescent="0.2">
      <c r="A355" s="214"/>
    </row>
    <row r="356" spans="1:1" s="225" customFormat="1" ht="12.95" customHeight="1" x14ac:dyDescent="0.2">
      <c r="A356" s="214"/>
    </row>
    <row r="357" spans="1:1" s="225" customFormat="1" ht="12.95" customHeight="1" x14ac:dyDescent="0.2">
      <c r="A357" s="214"/>
    </row>
    <row r="358" spans="1:1" s="225" customFormat="1" ht="12.95" customHeight="1" x14ac:dyDescent="0.2">
      <c r="A358" s="214"/>
    </row>
    <row r="359" spans="1:1" s="225" customFormat="1" ht="12.95" customHeight="1" x14ac:dyDescent="0.2">
      <c r="A359" s="214"/>
    </row>
    <row r="360" spans="1:1" s="225" customFormat="1" ht="12.95" customHeight="1" x14ac:dyDescent="0.2">
      <c r="A360" s="214"/>
    </row>
    <row r="361" spans="1:1" s="225" customFormat="1" ht="12.95" customHeight="1" x14ac:dyDescent="0.2">
      <c r="A361" s="214"/>
    </row>
    <row r="362" spans="1:1" s="225" customFormat="1" ht="12.95" customHeight="1" x14ac:dyDescent="0.2">
      <c r="A362" s="214"/>
    </row>
    <row r="363" spans="1:1" s="225" customFormat="1" ht="12.95" customHeight="1" x14ac:dyDescent="0.2">
      <c r="A363" s="214"/>
    </row>
    <row r="364" spans="1:1" s="225" customFormat="1" ht="12.95" customHeight="1" x14ac:dyDescent="0.2">
      <c r="A364" s="214"/>
    </row>
    <row r="365" spans="1:1" s="225" customFormat="1" ht="12.95" customHeight="1" x14ac:dyDescent="0.2">
      <c r="A365" s="214"/>
    </row>
    <row r="366" spans="1:1" s="225" customFormat="1" ht="12.95" customHeight="1" x14ac:dyDescent="0.2">
      <c r="A366" s="214"/>
    </row>
    <row r="367" spans="1:1" s="225" customFormat="1" ht="12.95" customHeight="1" x14ac:dyDescent="0.2">
      <c r="A367" s="214"/>
    </row>
    <row r="368" spans="1:1" s="225" customFormat="1" ht="12.95" customHeight="1" x14ac:dyDescent="0.2">
      <c r="A368" s="214"/>
    </row>
    <row r="369" spans="1:1" s="225" customFormat="1" ht="12.95" customHeight="1" x14ac:dyDescent="0.2">
      <c r="A369" s="214"/>
    </row>
    <row r="370" spans="1:1" s="225" customFormat="1" ht="12.95" customHeight="1" x14ac:dyDescent="0.2">
      <c r="A370" s="214"/>
    </row>
    <row r="371" spans="1:1" s="225" customFormat="1" ht="12.95" customHeight="1" x14ac:dyDescent="0.2">
      <c r="A371" s="214"/>
    </row>
    <row r="372" spans="1:1" s="225" customFormat="1" ht="12.95" customHeight="1" x14ac:dyDescent="0.2">
      <c r="A372" s="214"/>
    </row>
    <row r="373" spans="1:1" s="225" customFormat="1" ht="12.95" customHeight="1" x14ac:dyDescent="0.2">
      <c r="A373" s="214"/>
    </row>
    <row r="374" spans="1:1" s="225" customFormat="1" ht="12.95" customHeight="1" x14ac:dyDescent="0.2">
      <c r="A374" s="214"/>
    </row>
    <row r="375" spans="1:1" s="225" customFormat="1" ht="12.95" customHeight="1" x14ac:dyDescent="0.2">
      <c r="A375" s="214"/>
    </row>
    <row r="376" spans="1:1" s="225" customFormat="1" ht="12.95" customHeight="1" x14ac:dyDescent="0.2">
      <c r="A376" s="214"/>
    </row>
    <row r="377" spans="1:1" s="225" customFormat="1" ht="12.95" customHeight="1" x14ac:dyDescent="0.2">
      <c r="A377" s="214"/>
    </row>
    <row r="378" spans="1:1" s="225" customFormat="1" ht="12.95" customHeight="1" x14ac:dyDescent="0.2">
      <c r="A378" s="214"/>
    </row>
    <row r="379" spans="1:1" s="225" customFormat="1" ht="12.95" customHeight="1" x14ac:dyDescent="0.2">
      <c r="A379" s="214"/>
    </row>
    <row r="380" spans="1:1" s="225" customFormat="1" ht="12.95" customHeight="1" x14ac:dyDescent="0.2">
      <c r="A380" s="214"/>
    </row>
    <row r="381" spans="1:1" s="225" customFormat="1" ht="12.95" customHeight="1" x14ac:dyDescent="0.2">
      <c r="A381" s="214"/>
    </row>
    <row r="382" spans="1:1" s="225" customFormat="1" ht="12.95" customHeight="1" x14ac:dyDescent="0.2">
      <c r="A382" s="214"/>
    </row>
    <row r="383" spans="1:1" s="225" customFormat="1" ht="12.95" customHeight="1" x14ac:dyDescent="0.2">
      <c r="A383" s="214"/>
    </row>
    <row r="384" spans="1:1" s="225" customFormat="1" ht="12.95" customHeight="1" x14ac:dyDescent="0.2">
      <c r="A384" s="214"/>
    </row>
    <row r="385" spans="1:1" s="225" customFormat="1" ht="12.95" customHeight="1" x14ac:dyDescent="0.2">
      <c r="A385" s="214"/>
    </row>
    <row r="386" spans="1:1" s="225" customFormat="1" ht="12.95" customHeight="1" x14ac:dyDescent="0.2">
      <c r="A386" s="214"/>
    </row>
    <row r="387" spans="1:1" s="225" customFormat="1" ht="12.95" customHeight="1" x14ac:dyDescent="0.2">
      <c r="A387" s="214"/>
    </row>
    <row r="388" spans="1:1" s="225" customFormat="1" ht="12.95" customHeight="1" x14ac:dyDescent="0.2">
      <c r="A388" s="214"/>
    </row>
    <row r="389" spans="1:1" s="225" customFormat="1" ht="12.95" customHeight="1" x14ac:dyDescent="0.2">
      <c r="A389" s="214"/>
    </row>
    <row r="390" spans="1:1" s="225" customFormat="1" ht="12.95" customHeight="1" x14ac:dyDescent="0.2">
      <c r="A390" s="214"/>
    </row>
    <row r="391" spans="1:1" s="225" customFormat="1" ht="12.95" customHeight="1" x14ac:dyDescent="0.2">
      <c r="A391" s="214"/>
    </row>
    <row r="392" spans="1:1" s="225" customFormat="1" ht="12.95" customHeight="1" x14ac:dyDescent="0.2">
      <c r="A392" s="214"/>
    </row>
    <row r="393" spans="1:1" s="225" customFormat="1" ht="12.95" customHeight="1" x14ac:dyDescent="0.2">
      <c r="A393" s="214"/>
    </row>
    <row r="394" spans="1:1" s="225" customFormat="1" ht="12.95" customHeight="1" x14ac:dyDescent="0.2">
      <c r="A394" s="214"/>
    </row>
    <row r="395" spans="1:1" s="225" customFormat="1" ht="12.95" customHeight="1" x14ac:dyDescent="0.2">
      <c r="A395" s="214"/>
    </row>
    <row r="396" spans="1:1" s="225" customFormat="1" ht="12.95" customHeight="1" x14ac:dyDescent="0.2">
      <c r="A396" s="214"/>
    </row>
    <row r="397" spans="1:1" s="225" customFormat="1" ht="12.95" customHeight="1" x14ac:dyDescent="0.2">
      <c r="A397" s="214"/>
    </row>
    <row r="398" spans="1:1" s="225" customFormat="1" ht="12.95" customHeight="1" x14ac:dyDescent="0.2">
      <c r="A398" s="214"/>
    </row>
    <row r="399" spans="1:1" s="225" customFormat="1" ht="12.95" customHeight="1" x14ac:dyDescent="0.2">
      <c r="A399" s="214"/>
    </row>
    <row r="400" spans="1:1" s="225" customFormat="1" ht="12.95" customHeight="1" x14ac:dyDescent="0.2">
      <c r="A400" s="214"/>
    </row>
    <row r="401" spans="1:13" s="225" customFormat="1" ht="12.95" customHeight="1" x14ac:dyDescent="0.2">
      <c r="A401" s="214"/>
    </row>
    <row r="402" spans="1:13" s="225" customFormat="1" ht="12.95" customHeight="1" x14ac:dyDescent="0.2">
      <c r="A402" s="214"/>
    </row>
    <row r="403" spans="1:13" ht="12.95" customHeight="1" x14ac:dyDescent="0.2">
      <c r="B403" s="215"/>
      <c r="C403" s="215"/>
      <c r="D403" s="215"/>
      <c r="E403" s="215"/>
      <c r="F403" s="215"/>
      <c r="G403" s="215"/>
      <c r="H403" s="215"/>
      <c r="I403" s="215"/>
      <c r="J403" s="215"/>
      <c r="K403" s="215"/>
      <c r="L403" s="215"/>
      <c r="M403" s="215"/>
    </row>
    <row r="404" spans="1:13" ht="12.95" customHeight="1" x14ac:dyDescent="0.2">
      <c r="B404" s="215"/>
      <c r="C404" s="215"/>
      <c r="D404" s="215"/>
      <c r="E404" s="215"/>
      <c r="F404" s="215"/>
      <c r="G404" s="215"/>
      <c r="H404" s="215"/>
      <c r="I404" s="215"/>
      <c r="J404" s="215"/>
      <c r="K404" s="215"/>
      <c r="L404" s="215"/>
      <c r="M404" s="215"/>
    </row>
    <row r="405" spans="1:13" ht="12.95" customHeight="1" x14ac:dyDescent="0.2">
      <c r="B405" s="215"/>
      <c r="C405" s="215"/>
      <c r="D405" s="215"/>
      <c r="E405" s="215"/>
      <c r="F405" s="215"/>
      <c r="G405" s="215"/>
      <c r="H405" s="215"/>
      <c r="I405" s="215"/>
      <c r="J405" s="215"/>
      <c r="K405" s="215"/>
      <c r="L405" s="215"/>
      <c r="M405" s="215"/>
    </row>
    <row r="406" spans="1:13" ht="12.95" customHeight="1" x14ac:dyDescent="0.2">
      <c r="B406" s="215"/>
      <c r="C406" s="215"/>
      <c r="D406" s="215"/>
      <c r="E406" s="215"/>
      <c r="F406" s="215"/>
      <c r="G406" s="215"/>
      <c r="H406" s="215"/>
      <c r="I406" s="215"/>
      <c r="J406" s="215"/>
      <c r="K406" s="215"/>
      <c r="L406" s="215"/>
      <c r="M406" s="215"/>
    </row>
    <row r="407" spans="1:13" ht="12.95" customHeight="1" x14ac:dyDescent="0.2">
      <c r="B407" s="215"/>
      <c r="C407" s="215"/>
      <c r="D407" s="215"/>
      <c r="E407" s="215"/>
      <c r="F407" s="215"/>
      <c r="G407" s="215"/>
      <c r="H407" s="215"/>
      <c r="I407" s="215"/>
      <c r="J407" s="215"/>
      <c r="K407" s="215"/>
      <c r="L407" s="215"/>
      <c r="M407" s="215"/>
    </row>
    <row r="408" spans="1:13" ht="12.95" customHeight="1" x14ac:dyDescent="0.2">
      <c r="B408" s="215"/>
      <c r="C408" s="215"/>
      <c r="D408" s="215"/>
      <c r="E408" s="215"/>
      <c r="F408" s="215"/>
      <c r="G408" s="215"/>
      <c r="H408" s="215"/>
      <c r="I408" s="215"/>
      <c r="J408" s="215"/>
      <c r="K408" s="215"/>
      <c r="L408" s="215"/>
      <c r="M408" s="215"/>
    </row>
    <row r="409" spans="1:13" ht="12.95" customHeight="1" x14ac:dyDescent="0.2">
      <c r="B409" s="215"/>
      <c r="C409" s="215"/>
      <c r="D409" s="215"/>
      <c r="E409" s="215"/>
      <c r="F409" s="215"/>
      <c r="G409" s="215"/>
      <c r="H409" s="215"/>
      <c r="I409" s="215"/>
      <c r="J409" s="215"/>
      <c r="K409" s="215"/>
      <c r="L409" s="215"/>
      <c r="M409" s="215"/>
    </row>
    <row r="410" spans="1:13" ht="12.95" customHeight="1" x14ac:dyDescent="0.2">
      <c r="B410" s="215"/>
      <c r="C410" s="215"/>
      <c r="D410" s="215"/>
      <c r="E410" s="215"/>
      <c r="F410" s="215"/>
      <c r="G410" s="215"/>
      <c r="H410" s="215"/>
      <c r="I410" s="215"/>
      <c r="J410" s="215"/>
      <c r="K410" s="215"/>
      <c r="L410" s="215"/>
      <c r="M410" s="215"/>
    </row>
    <row r="411" spans="1:13" ht="12.95" customHeight="1" x14ac:dyDescent="0.2">
      <c r="B411" s="215"/>
      <c r="C411" s="215"/>
      <c r="D411" s="215"/>
      <c r="E411" s="215"/>
      <c r="F411" s="215"/>
      <c r="G411" s="215"/>
      <c r="H411" s="215"/>
      <c r="I411" s="215"/>
      <c r="J411" s="215"/>
      <c r="K411" s="215"/>
      <c r="L411" s="215"/>
      <c r="M411" s="215"/>
    </row>
    <row r="412" spans="1:13" ht="12.95" customHeight="1" x14ac:dyDescent="0.2">
      <c r="B412" s="215"/>
      <c r="C412" s="215"/>
      <c r="D412" s="215"/>
      <c r="E412" s="215"/>
      <c r="F412" s="215"/>
      <c r="G412" s="215"/>
      <c r="H412" s="215"/>
      <c r="I412" s="215"/>
      <c r="J412" s="215"/>
      <c r="K412" s="215"/>
      <c r="L412" s="215"/>
      <c r="M412" s="215"/>
    </row>
    <row r="413" spans="1:13" ht="12.95" customHeight="1" x14ac:dyDescent="0.2">
      <c r="B413" s="215"/>
      <c r="C413" s="215"/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</row>
    <row r="414" spans="1:13" ht="12.95" customHeight="1" x14ac:dyDescent="0.2">
      <c r="B414" s="215"/>
      <c r="C414" s="215"/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</row>
    <row r="415" spans="1:13" ht="12.95" customHeight="1" x14ac:dyDescent="0.2">
      <c r="B415" s="215"/>
      <c r="C415" s="215"/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</row>
    <row r="416" spans="1:13" ht="12.95" customHeight="1" x14ac:dyDescent="0.2">
      <c r="B416" s="215"/>
      <c r="C416" s="215"/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</row>
    <row r="417" spans="1:13" ht="12.95" customHeight="1" x14ac:dyDescent="0.2">
      <c r="A417" s="215"/>
      <c r="B417" s="215"/>
      <c r="C417" s="215"/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</row>
    <row r="418" spans="1:13" ht="12.95" customHeight="1" x14ac:dyDescent="0.2">
      <c r="A418" s="215"/>
      <c r="B418" s="215"/>
      <c r="C418" s="215"/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</row>
    <row r="419" spans="1:13" ht="12.95" customHeight="1" x14ac:dyDescent="0.2">
      <c r="A419" s="215"/>
      <c r="B419" s="215"/>
      <c r="C419" s="215"/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</row>
    <row r="420" spans="1:13" ht="12.95" customHeight="1" x14ac:dyDescent="0.2">
      <c r="A420" s="215"/>
      <c r="B420" s="215"/>
      <c r="C420" s="215"/>
      <c r="D420" s="215"/>
      <c r="E420" s="215"/>
      <c r="F420" s="215"/>
      <c r="G420" s="215"/>
      <c r="H420" s="215"/>
      <c r="I420" s="215"/>
      <c r="J420" s="215"/>
      <c r="K420" s="215"/>
      <c r="L420" s="215"/>
      <c r="M420" s="215"/>
    </row>
    <row r="421" spans="1:13" ht="12.95" customHeight="1" x14ac:dyDescent="0.2">
      <c r="A421" s="215"/>
      <c r="B421" s="215"/>
      <c r="C421" s="215"/>
      <c r="D421" s="215"/>
      <c r="E421" s="215"/>
      <c r="F421" s="215"/>
      <c r="G421" s="215"/>
      <c r="H421" s="215"/>
      <c r="I421" s="215"/>
      <c r="J421" s="215"/>
      <c r="K421" s="215"/>
      <c r="L421" s="215"/>
      <c r="M421" s="215"/>
    </row>
    <row r="422" spans="1:13" ht="12.95" customHeight="1" x14ac:dyDescent="0.2">
      <c r="A422" s="215"/>
      <c r="B422" s="215"/>
      <c r="C422" s="215"/>
      <c r="D422" s="215"/>
      <c r="E422" s="215"/>
      <c r="F422" s="215"/>
      <c r="G422" s="215"/>
      <c r="H422" s="215"/>
      <c r="I422" s="215"/>
      <c r="J422" s="215"/>
      <c r="K422" s="215"/>
      <c r="L422" s="215"/>
      <c r="M422" s="215"/>
    </row>
    <row r="423" spans="1:13" ht="12.95" customHeight="1" x14ac:dyDescent="0.2">
      <c r="A423" s="215"/>
      <c r="B423" s="215"/>
      <c r="C423" s="215"/>
      <c r="D423" s="215"/>
      <c r="E423" s="215"/>
      <c r="F423" s="215"/>
      <c r="G423" s="215"/>
      <c r="H423" s="215"/>
      <c r="I423" s="215"/>
      <c r="J423" s="215"/>
      <c r="K423" s="215"/>
      <c r="L423" s="215"/>
      <c r="M423" s="215"/>
    </row>
    <row r="424" spans="1:13" ht="12.95" customHeight="1" x14ac:dyDescent="0.2">
      <c r="A424" s="215"/>
      <c r="B424" s="215"/>
      <c r="C424" s="215"/>
      <c r="D424" s="215"/>
      <c r="E424" s="215"/>
      <c r="F424" s="215"/>
      <c r="G424" s="215"/>
      <c r="H424" s="215"/>
      <c r="I424" s="215"/>
      <c r="J424" s="215"/>
      <c r="K424" s="215"/>
      <c r="L424" s="215"/>
      <c r="M424" s="215"/>
    </row>
    <row r="425" spans="1:13" ht="12.95" customHeight="1" x14ac:dyDescent="0.2">
      <c r="A425" s="215"/>
      <c r="B425" s="215"/>
      <c r="C425" s="215"/>
      <c r="D425" s="215"/>
      <c r="E425" s="215"/>
      <c r="F425" s="215"/>
      <c r="G425" s="215"/>
      <c r="H425" s="215"/>
      <c r="I425" s="215"/>
      <c r="J425" s="215"/>
      <c r="K425" s="215"/>
      <c r="L425" s="215"/>
      <c r="M425" s="215"/>
    </row>
    <row r="426" spans="1:13" ht="12.95" customHeight="1" x14ac:dyDescent="0.2">
      <c r="A426" s="215"/>
      <c r="B426" s="215"/>
      <c r="C426" s="215"/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</row>
    <row r="427" spans="1:13" ht="12.95" customHeight="1" x14ac:dyDescent="0.2">
      <c r="A427" s="215"/>
      <c r="B427" s="215"/>
      <c r="C427" s="215"/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</row>
    <row r="428" spans="1:13" ht="12.95" customHeight="1" x14ac:dyDescent="0.2">
      <c r="A428" s="215"/>
      <c r="B428" s="215"/>
      <c r="C428" s="215"/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</row>
    <row r="429" spans="1:13" ht="12.95" customHeight="1" x14ac:dyDescent="0.2">
      <c r="A429" s="215"/>
      <c r="B429" s="215"/>
      <c r="C429" s="215"/>
      <c r="D429" s="215"/>
      <c r="E429" s="215"/>
      <c r="F429" s="215"/>
      <c r="G429" s="215"/>
      <c r="H429" s="215"/>
      <c r="I429" s="215"/>
      <c r="J429" s="215"/>
      <c r="K429" s="215"/>
      <c r="L429" s="215"/>
      <c r="M429" s="215"/>
    </row>
    <row r="430" spans="1:13" ht="12.95" customHeight="1" x14ac:dyDescent="0.2">
      <c r="A430" s="215"/>
      <c r="B430" s="215"/>
      <c r="C430" s="215"/>
      <c r="D430" s="215"/>
      <c r="E430" s="215"/>
      <c r="F430" s="215"/>
      <c r="G430" s="215"/>
      <c r="H430" s="215"/>
      <c r="I430" s="215"/>
      <c r="J430" s="215"/>
      <c r="K430" s="215"/>
      <c r="L430" s="215"/>
      <c r="M430" s="215"/>
    </row>
    <row r="431" spans="1:13" ht="12.95" customHeight="1" x14ac:dyDescent="0.2">
      <c r="A431" s="215"/>
      <c r="B431" s="215"/>
      <c r="C431" s="215"/>
      <c r="D431" s="215"/>
      <c r="E431" s="215"/>
      <c r="F431" s="215"/>
      <c r="G431" s="215"/>
      <c r="H431" s="215"/>
      <c r="I431" s="215"/>
      <c r="J431" s="215"/>
      <c r="K431" s="215"/>
      <c r="L431" s="215"/>
      <c r="M431" s="215"/>
    </row>
    <row r="432" spans="1:13" ht="12.95" customHeight="1" x14ac:dyDescent="0.2">
      <c r="A432" s="215"/>
      <c r="B432" s="215"/>
      <c r="C432" s="215"/>
      <c r="D432" s="215"/>
      <c r="E432" s="215"/>
      <c r="F432" s="215"/>
      <c r="G432" s="215"/>
      <c r="H432" s="215"/>
      <c r="I432" s="215"/>
      <c r="J432" s="215"/>
      <c r="K432" s="215"/>
      <c r="L432" s="215"/>
      <c r="M432" s="215"/>
    </row>
    <row r="433" spans="1:13" ht="12.95" customHeight="1" x14ac:dyDescent="0.2">
      <c r="A433" s="215"/>
      <c r="B433" s="215"/>
      <c r="C433" s="215"/>
      <c r="D433" s="215"/>
      <c r="E433" s="215"/>
      <c r="F433" s="215"/>
      <c r="G433" s="215"/>
      <c r="H433" s="215"/>
      <c r="I433" s="215"/>
      <c r="J433" s="215"/>
      <c r="K433" s="215"/>
      <c r="L433" s="215"/>
      <c r="M433" s="215"/>
    </row>
    <row r="434" spans="1:13" ht="12.95" customHeight="1" x14ac:dyDescent="0.2">
      <c r="A434" s="215"/>
      <c r="B434" s="215"/>
      <c r="C434" s="215"/>
      <c r="D434" s="215"/>
      <c r="E434" s="215"/>
      <c r="F434" s="215"/>
      <c r="G434" s="215"/>
      <c r="H434" s="215"/>
      <c r="I434" s="215"/>
      <c r="J434" s="215"/>
      <c r="K434" s="215"/>
      <c r="L434" s="215"/>
      <c r="M434" s="215"/>
    </row>
    <row r="435" spans="1:13" ht="12.95" customHeight="1" x14ac:dyDescent="0.2">
      <c r="A435" s="215"/>
      <c r="B435" s="215"/>
      <c r="C435" s="215"/>
      <c r="D435" s="215"/>
      <c r="E435" s="215"/>
      <c r="F435" s="215"/>
      <c r="G435" s="215"/>
      <c r="H435" s="215"/>
      <c r="I435" s="215"/>
      <c r="J435" s="215"/>
      <c r="K435" s="215"/>
      <c r="L435" s="215"/>
      <c r="M435" s="215"/>
    </row>
    <row r="436" spans="1:13" ht="12.95" customHeight="1" x14ac:dyDescent="0.2">
      <c r="A436" s="215"/>
      <c r="B436" s="215"/>
      <c r="C436" s="215"/>
      <c r="D436" s="215"/>
      <c r="E436" s="215"/>
      <c r="F436" s="215"/>
      <c r="G436" s="215"/>
      <c r="H436" s="215"/>
      <c r="I436" s="215"/>
      <c r="J436" s="215"/>
      <c r="K436" s="215"/>
      <c r="L436" s="215"/>
      <c r="M436" s="215"/>
    </row>
    <row r="437" spans="1:13" ht="12.95" customHeight="1" x14ac:dyDescent="0.2">
      <c r="A437" s="215"/>
      <c r="B437" s="215"/>
      <c r="C437" s="215"/>
      <c r="D437" s="215"/>
      <c r="E437" s="215"/>
      <c r="F437" s="215"/>
      <c r="G437" s="215"/>
      <c r="H437" s="215"/>
      <c r="I437" s="215"/>
      <c r="J437" s="215"/>
      <c r="K437" s="215"/>
      <c r="L437" s="215"/>
      <c r="M437" s="215"/>
    </row>
    <row r="438" spans="1:13" ht="12.95" customHeight="1" x14ac:dyDescent="0.2">
      <c r="A438" s="215"/>
      <c r="B438" s="215"/>
      <c r="C438" s="215"/>
      <c r="D438" s="215"/>
      <c r="E438" s="215"/>
      <c r="F438" s="215"/>
      <c r="G438" s="215"/>
      <c r="H438" s="215"/>
      <c r="I438" s="215"/>
      <c r="J438" s="215"/>
      <c r="K438" s="215"/>
      <c r="L438" s="215"/>
      <c r="M438" s="215"/>
    </row>
    <row r="439" spans="1:13" ht="12.95" customHeight="1" x14ac:dyDescent="0.2">
      <c r="A439" s="215"/>
      <c r="B439" s="215"/>
      <c r="C439" s="215"/>
      <c r="D439" s="215"/>
      <c r="E439" s="215"/>
      <c r="F439" s="215"/>
      <c r="G439" s="215"/>
      <c r="H439" s="215"/>
      <c r="I439" s="215"/>
      <c r="J439" s="215"/>
      <c r="K439" s="215"/>
      <c r="L439" s="215"/>
      <c r="M439" s="215"/>
    </row>
    <row r="440" spans="1:13" ht="12.95" customHeight="1" x14ac:dyDescent="0.2">
      <c r="A440" s="215"/>
      <c r="B440" s="215"/>
      <c r="C440" s="215"/>
      <c r="D440" s="215"/>
      <c r="E440" s="215"/>
      <c r="F440" s="215"/>
      <c r="G440" s="215"/>
      <c r="H440" s="215"/>
      <c r="I440" s="215"/>
      <c r="J440" s="215"/>
      <c r="K440" s="215"/>
      <c r="L440" s="215"/>
      <c r="M440" s="215"/>
    </row>
    <row r="441" spans="1:13" ht="12.95" customHeight="1" x14ac:dyDescent="0.2">
      <c r="A441" s="215"/>
      <c r="B441" s="215"/>
      <c r="C441" s="215"/>
      <c r="D441" s="215"/>
      <c r="E441" s="215"/>
      <c r="F441" s="215"/>
      <c r="G441" s="215"/>
      <c r="H441" s="215"/>
      <c r="I441" s="215"/>
      <c r="J441" s="215"/>
      <c r="K441" s="215"/>
      <c r="L441" s="215"/>
      <c r="M441" s="215"/>
    </row>
    <row r="442" spans="1:13" ht="12.95" customHeight="1" x14ac:dyDescent="0.2">
      <c r="A442" s="215"/>
      <c r="B442" s="215"/>
      <c r="C442" s="215"/>
      <c r="D442" s="215"/>
      <c r="E442" s="215"/>
      <c r="F442" s="215"/>
      <c r="G442" s="215"/>
      <c r="H442" s="215"/>
      <c r="I442" s="215"/>
      <c r="J442" s="215"/>
      <c r="K442" s="215"/>
      <c r="L442" s="215"/>
      <c r="M442" s="215"/>
    </row>
    <row r="443" spans="1:13" ht="12.95" customHeight="1" x14ac:dyDescent="0.2">
      <c r="A443" s="215"/>
      <c r="B443" s="215"/>
      <c r="C443" s="215"/>
      <c r="D443" s="215"/>
      <c r="E443" s="215"/>
      <c r="F443" s="215"/>
      <c r="G443" s="215"/>
      <c r="H443" s="215"/>
      <c r="I443" s="215"/>
      <c r="J443" s="215"/>
      <c r="K443" s="215"/>
      <c r="L443" s="215"/>
      <c r="M443" s="215"/>
    </row>
    <row r="444" spans="1:13" ht="12.95" customHeight="1" x14ac:dyDescent="0.2">
      <c r="A444" s="215"/>
      <c r="B444" s="215"/>
      <c r="C444" s="215"/>
      <c r="D444" s="215"/>
      <c r="E444" s="215"/>
      <c r="F444" s="215"/>
      <c r="G444" s="215"/>
      <c r="H444" s="215"/>
      <c r="I444" s="215"/>
      <c r="J444" s="215"/>
      <c r="K444" s="215"/>
      <c r="L444" s="215"/>
      <c r="M444" s="215"/>
    </row>
    <row r="445" spans="1:13" ht="12.95" customHeight="1" x14ac:dyDescent="0.2">
      <c r="A445" s="215"/>
      <c r="B445" s="215"/>
      <c r="C445" s="215"/>
      <c r="D445" s="215"/>
      <c r="E445" s="215"/>
      <c r="F445" s="215"/>
      <c r="G445" s="215"/>
      <c r="H445" s="215"/>
      <c r="I445" s="215"/>
      <c r="J445" s="215"/>
      <c r="K445" s="215"/>
      <c r="L445" s="215"/>
      <c r="M445" s="215"/>
    </row>
    <row r="446" spans="1:13" ht="12.95" customHeight="1" x14ac:dyDescent="0.2">
      <c r="A446" s="215"/>
      <c r="B446" s="215"/>
      <c r="C446" s="215"/>
      <c r="D446" s="215"/>
      <c r="E446" s="215"/>
      <c r="F446" s="215"/>
      <c r="G446" s="215"/>
      <c r="H446" s="215"/>
      <c r="I446" s="215"/>
      <c r="J446" s="215"/>
      <c r="K446" s="215"/>
      <c r="L446" s="215"/>
      <c r="M446" s="215"/>
    </row>
    <row r="447" spans="1:13" ht="12.95" customHeight="1" x14ac:dyDescent="0.2">
      <c r="A447" s="215"/>
      <c r="B447" s="215"/>
      <c r="C447" s="215"/>
      <c r="D447" s="215"/>
      <c r="E447" s="215"/>
      <c r="F447" s="215"/>
      <c r="G447" s="215"/>
      <c r="H447" s="215"/>
      <c r="I447" s="215"/>
      <c r="J447" s="215"/>
      <c r="K447" s="215"/>
      <c r="L447" s="215"/>
      <c r="M447" s="215"/>
    </row>
    <row r="448" spans="1:13" ht="12.95" customHeight="1" x14ac:dyDescent="0.2">
      <c r="A448" s="215"/>
      <c r="B448" s="215"/>
      <c r="C448" s="215"/>
      <c r="D448" s="215"/>
      <c r="E448" s="215"/>
      <c r="F448" s="215"/>
      <c r="G448" s="215"/>
      <c r="H448" s="215"/>
      <c r="I448" s="215"/>
      <c r="J448" s="215"/>
      <c r="K448" s="215"/>
      <c r="L448" s="215"/>
      <c r="M448" s="215"/>
    </row>
    <row r="449" spans="1:13" ht="12.95" customHeight="1" x14ac:dyDescent="0.2">
      <c r="A449" s="215"/>
      <c r="B449" s="215"/>
      <c r="C449" s="215"/>
      <c r="D449" s="215"/>
      <c r="E449" s="215"/>
      <c r="F449" s="215"/>
      <c r="G449" s="215"/>
      <c r="H449" s="215"/>
      <c r="I449" s="215"/>
      <c r="J449" s="215"/>
      <c r="K449" s="215"/>
      <c r="L449" s="215"/>
      <c r="M449" s="215"/>
    </row>
    <row r="450" spans="1:13" ht="12.95" customHeight="1" x14ac:dyDescent="0.2">
      <c r="A450" s="215"/>
      <c r="B450" s="215"/>
      <c r="C450" s="215"/>
      <c r="D450" s="215"/>
      <c r="E450" s="215"/>
      <c r="F450" s="215"/>
      <c r="G450" s="215"/>
      <c r="H450" s="215"/>
      <c r="I450" s="215"/>
      <c r="J450" s="215"/>
      <c r="K450" s="215"/>
      <c r="L450" s="215"/>
      <c r="M450" s="215"/>
    </row>
    <row r="451" spans="1:13" ht="12.95" customHeight="1" x14ac:dyDescent="0.2">
      <c r="A451" s="215"/>
      <c r="B451" s="215"/>
      <c r="C451" s="215"/>
      <c r="D451" s="215"/>
      <c r="E451" s="215"/>
      <c r="F451" s="215"/>
      <c r="G451" s="215"/>
      <c r="H451" s="215"/>
      <c r="I451" s="215"/>
      <c r="J451" s="215"/>
      <c r="K451" s="215"/>
      <c r="L451" s="215"/>
      <c r="M451" s="215"/>
    </row>
    <row r="452" spans="1:13" ht="12.95" customHeight="1" x14ac:dyDescent="0.2">
      <c r="A452" s="215"/>
      <c r="B452" s="215"/>
      <c r="C452" s="215"/>
      <c r="D452" s="215"/>
      <c r="E452" s="215"/>
      <c r="F452" s="215"/>
      <c r="G452" s="215"/>
      <c r="H452" s="215"/>
      <c r="I452" s="215"/>
      <c r="J452" s="215"/>
      <c r="K452" s="215"/>
      <c r="L452" s="215"/>
      <c r="M452" s="215"/>
    </row>
    <row r="453" spans="1:13" ht="12.95" customHeight="1" x14ac:dyDescent="0.2">
      <c r="A453" s="215"/>
      <c r="B453" s="215"/>
      <c r="C453" s="215"/>
      <c r="D453" s="215"/>
      <c r="E453" s="215"/>
      <c r="F453" s="215"/>
      <c r="G453" s="215"/>
      <c r="H453" s="215"/>
      <c r="I453" s="215"/>
      <c r="J453" s="215"/>
      <c r="K453" s="215"/>
      <c r="L453" s="215"/>
      <c r="M453" s="215"/>
    </row>
    <row r="454" spans="1:13" ht="12.95" customHeight="1" x14ac:dyDescent="0.2">
      <c r="A454" s="215"/>
      <c r="B454" s="215"/>
      <c r="C454" s="215"/>
      <c r="D454" s="215"/>
      <c r="E454" s="215"/>
      <c r="F454" s="215"/>
      <c r="G454" s="215"/>
      <c r="H454" s="215"/>
      <c r="I454" s="215"/>
      <c r="J454" s="215"/>
      <c r="K454" s="215"/>
      <c r="L454" s="215"/>
      <c r="M454" s="215"/>
    </row>
    <row r="455" spans="1:13" ht="12.95" customHeight="1" x14ac:dyDescent="0.2">
      <c r="A455" s="215"/>
      <c r="B455" s="215"/>
      <c r="C455" s="215"/>
      <c r="D455" s="215"/>
      <c r="E455" s="215"/>
      <c r="F455" s="215"/>
      <c r="G455" s="215"/>
      <c r="H455" s="215"/>
      <c r="I455" s="215"/>
      <c r="J455" s="215"/>
      <c r="K455" s="215"/>
      <c r="L455" s="215"/>
      <c r="M455" s="215"/>
    </row>
    <row r="456" spans="1:13" ht="12.95" customHeight="1" x14ac:dyDescent="0.2">
      <c r="A456" s="215"/>
      <c r="B456" s="215"/>
      <c r="C456" s="215"/>
      <c r="D456" s="215"/>
      <c r="E456" s="215"/>
      <c r="F456" s="215"/>
      <c r="G456" s="215"/>
      <c r="H456" s="215"/>
      <c r="I456" s="215"/>
      <c r="J456" s="215"/>
      <c r="K456" s="215"/>
      <c r="L456" s="215"/>
      <c r="M456" s="215"/>
    </row>
    <row r="457" spans="1:13" ht="12.95" customHeight="1" x14ac:dyDescent="0.2">
      <c r="A457" s="215"/>
      <c r="B457" s="215"/>
      <c r="C457" s="215"/>
      <c r="D457" s="215"/>
      <c r="E457" s="215"/>
      <c r="F457" s="215"/>
      <c r="G457" s="215"/>
      <c r="H457" s="215"/>
      <c r="I457" s="215"/>
      <c r="J457" s="215"/>
      <c r="K457" s="215"/>
      <c r="L457" s="215"/>
      <c r="M457" s="215"/>
    </row>
    <row r="458" spans="1:13" ht="12.95" customHeight="1" x14ac:dyDescent="0.2">
      <c r="A458" s="215"/>
      <c r="B458" s="215"/>
      <c r="C458" s="215"/>
      <c r="D458" s="215"/>
      <c r="E458" s="215"/>
      <c r="F458" s="215"/>
      <c r="G458" s="215"/>
      <c r="H458" s="215"/>
      <c r="I458" s="215"/>
      <c r="J458" s="215"/>
      <c r="K458" s="215"/>
      <c r="L458" s="215"/>
      <c r="M458" s="215"/>
    </row>
    <row r="459" spans="1:13" ht="12.95" customHeight="1" x14ac:dyDescent="0.2">
      <c r="A459" s="215"/>
      <c r="B459" s="215"/>
      <c r="C459" s="215"/>
      <c r="D459" s="215"/>
      <c r="E459" s="215"/>
      <c r="F459" s="215"/>
      <c r="G459" s="215"/>
      <c r="H459" s="215"/>
      <c r="I459" s="215"/>
      <c r="J459" s="215"/>
      <c r="K459" s="215"/>
      <c r="L459" s="215"/>
      <c r="M459" s="215"/>
    </row>
    <row r="460" spans="1:13" ht="12.95" customHeight="1" x14ac:dyDescent="0.2">
      <c r="A460" s="215"/>
      <c r="B460" s="215"/>
      <c r="C460" s="215"/>
      <c r="D460" s="215"/>
      <c r="E460" s="215"/>
      <c r="F460" s="215"/>
      <c r="G460" s="215"/>
      <c r="H460" s="215"/>
      <c r="I460" s="215"/>
      <c r="J460" s="215"/>
      <c r="K460" s="215"/>
      <c r="L460" s="215"/>
      <c r="M460" s="215"/>
    </row>
    <row r="461" spans="1:13" ht="12.95" customHeight="1" x14ac:dyDescent="0.2">
      <c r="A461" s="215"/>
      <c r="B461" s="215"/>
      <c r="C461" s="215"/>
      <c r="D461" s="215"/>
      <c r="E461" s="215"/>
      <c r="F461" s="215"/>
      <c r="G461" s="215"/>
      <c r="H461" s="215"/>
      <c r="I461" s="215"/>
      <c r="J461" s="215"/>
      <c r="K461" s="215"/>
      <c r="L461" s="215"/>
      <c r="M461" s="215"/>
    </row>
    <row r="462" spans="1:13" ht="12.95" customHeight="1" x14ac:dyDescent="0.2">
      <c r="A462" s="215"/>
      <c r="B462" s="215"/>
      <c r="C462" s="215"/>
      <c r="D462" s="215"/>
      <c r="E462" s="215"/>
      <c r="F462" s="215"/>
      <c r="G462" s="215"/>
      <c r="H462" s="215"/>
      <c r="I462" s="215"/>
      <c r="J462" s="215"/>
      <c r="K462" s="215"/>
      <c r="L462" s="215"/>
      <c r="M462" s="215"/>
    </row>
    <row r="463" spans="1:13" ht="12.95" customHeight="1" x14ac:dyDescent="0.2">
      <c r="A463" s="215"/>
      <c r="B463" s="215"/>
      <c r="C463" s="215"/>
      <c r="D463" s="215"/>
      <c r="E463" s="215"/>
      <c r="F463" s="215"/>
      <c r="G463" s="215"/>
      <c r="H463" s="215"/>
      <c r="I463" s="215"/>
      <c r="J463" s="215"/>
      <c r="K463" s="215"/>
      <c r="L463" s="215"/>
      <c r="M463" s="215"/>
    </row>
    <row r="464" spans="1:13" ht="12.95" customHeight="1" x14ac:dyDescent="0.2">
      <c r="A464" s="215"/>
      <c r="B464" s="215"/>
      <c r="C464" s="215"/>
      <c r="D464" s="215"/>
      <c r="E464" s="215"/>
      <c r="F464" s="215"/>
      <c r="G464" s="215"/>
      <c r="H464" s="215"/>
      <c r="I464" s="215"/>
      <c r="J464" s="215"/>
      <c r="K464" s="215"/>
      <c r="L464" s="215"/>
      <c r="M464" s="215"/>
    </row>
    <row r="465" spans="1:13" ht="12.95" customHeight="1" x14ac:dyDescent="0.2">
      <c r="A465" s="215"/>
      <c r="B465" s="215"/>
      <c r="C465" s="215"/>
      <c r="D465" s="215"/>
      <c r="E465" s="215"/>
      <c r="F465" s="215"/>
      <c r="G465" s="215"/>
      <c r="H465" s="215"/>
      <c r="I465" s="215"/>
      <c r="J465" s="215"/>
      <c r="K465" s="215"/>
      <c r="L465" s="215"/>
      <c r="M465" s="215"/>
    </row>
    <row r="466" spans="1:13" ht="12.95" customHeight="1" x14ac:dyDescent="0.2">
      <c r="A466" s="215"/>
      <c r="B466" s="215"/>
      <c r="C466" s="215"/>
      <c r="D466" s="215"/>
      <c r="E466" s="215"/>
      <c r="F466" s="215"/>
      <c r="G466" s="215"/>
      <c r="H466" s="215"/>
      <c r="I466" s="215"/>
      <c r="J466" s="215"/>
      <c r="K466" s="215"/>
      <c r="L466" s="215"/>
      <c r="M466" s="215"/>
    </row>
    <row r="467" spans="1:13" ht="12.95" customHeight="1" x14ac:dyDescent="0.2">
      <c r="A467" s="215"/>
      <c r="B467" s="215"/>
      <c r="C467" s="215"/>
      <c r="D467" s="215"/>
      <c r="E467" s="215"/>
      <c r="F467" s="215"/>
      <c r="G467" s="215"/>
      <c r="H467" s="215"/>
      <c r="I467" s="215"/>
      <c r="J467" s="215"/>
      <c r="K467" s="215"/>
      <c r="L467" s="215"/>
      <c r="M467" s="215"/>
    </row>
    <row r="468" spans="1:13" ht="12.95" customHeight="1" x14ac:dyDescent="0.2">
      <c r="A468" s="215"/>
      <c r="B468" s="215"/>
      <c r="C468" s="215"/>
      <c r="D468" s="215"/>
      <c r="E468" s="215"/>
      <c r="F468" s="215"/>
      <c r="G468" s="215"/>
      <c r="H468" s="215"/>
      <c r="I468" s="215"/>
      <c r="J468" s="215"/>
      <c r="K468" s="215"/>
      <c r="L468" s="215"/>
      <c r="M468" s="215"/>
    </row>
    <row r="469" spans="1:13" ht="12.95" customHeight="1" x14ac:dyDescent="0.2">
      <c r="A469" s="215"/>
      <c r="B469" s="215"/>
      <c r="C469" s="215"/>
      <c r="D469" s="215"/>
      <c r="E469" s="215"/>
      <c r="F469" s="215"/>
      <c r="G469" s="215"/>
      <c r="H469" s="215"/>
      <c r="I469" s="215"/>
      <c r="J469" s="215"/>
      <c r="K469" s="215"/>
      <c r="L469" s="215"/>
      <c r="M469" s="215"/>
    </row>
    <row r="470" spans="1:13" ht="12.95" customHeight="1" x14ac:dyDescent="0.2">
      <c r="A470" s="215"/>
      <c r="B470" s="215"/>
      <c r="C470" s="215"/>
      <c r="D470" s="215"/>
      <c r="E470" s="215"/>
      <c r="F470" s="215"/>
      <c r="G470" s="215"/>
      <c r="H470" s="215"/>
      <c r="I470" s="215"/>
      <c r="J470" s="215"/>
      <c r="K470" s="215"/>
      <c r="L470" s="215"/>
      <c r="M470" s="215"/>
    </row>
    <row r="471" spans="1:13" ht="12.95" customHeight="1" x14ac:dyDescent="0.2">
      <c r="A471" s="215"/>
      <c r="B471" s="215"/>
      <c r="C471" s="215"/>
      <c r="D471" s="215"/>
      <c r="E471" s="215"/>
      <c r="F471" s="215"/>
      <c r="G471" s="215"/>
      <c r="H471" s="215"/>
      <c r="I471" s="215"/>
      <c r="J471" s="215"/>
      <c r="K471" s="215"/>
      <c r="L471" s="215"/>
      <c r="M471" s="215"/>
    </row>
    <row r="472" spans="1:13" ht="12.95" customHeight="1" x14ac:dyDescent="0.2">
      <c r="A472" s="215"/>
      <c r="B472" s="215"/>
      <c r="C472" s="215"/>
      <c r="D472" s="215"/>
      <c r="E472" s="215"/>
      <c r="F472" s="215"/>
      <c r="G472" s="215"/>
      <c r="H472" s="215"/>
      <c r="I472" s="215"/>
      <c r="J472" s="215"/>
      <c r="K472" s="215"/>
      <c r="L472" s="215"/>
      <c r="M472" s="215"/>
    </row>
    <row r="473" spans="1:13" ht="12.95" customHeight="1" x14ac:dyDescent="0.2">
      <c r="A473" s="215"/>
      <c r="B473" s="215"/>
      <c r="C473" s="215"/>
      <c r="D473" s="215"/>
      <c r="E473" s="215"/>
      <c r="F473" s="215"/>
      <c r="G473" s="215"/>
      <c r="H473" s="215"/>
      <c r="I473" s="215"/>
      <c r="J473" s="215"/>
      <c r="K473" s="215"/>
      <c r="L473" s="215"/>
      <c r="M473" s="215"/>
    </row>
    <row r="474" spans="1:13" ht="12.95" customHeight="1" x14ac:dyDescent="0.2">
      <c r="A474" s="215"/>
      <c r="B474" s="215"/>
      <c r="C474" s="215"/>
      <c r="D474" s="215"/>
      <c r="E474" s="215"/>
      <c r="F474" s="215"/>
      <c r="G474" s="215"/>
      <c r="H474" s="215"/>
      <c r="I474" s="215"/>
      <c r="J474" s="215"/>
      <c r="K474" s="215"/>
      <c r="L474" s="215"/>
      <c r="M474" s="215"/>
    </row>
    <row r="475" spans="1:13" ht="12.95" customHeight="1" x14ac:dyDescent="0.2">
      <c r="A475" s="215"/>
      <c r="B475" s="215"/>
      <c r="C475" s="215"/>
      <c r="D475" s="215"/>
      <c r="E475" s="215"/>
      <c r="F475" s="215"/>
      <c r="G475" s="215"/>
      <c r="H475" s="215"/>
      <c r="I475" s="215"/>
      <c r="J475" s="215"/>
      <c r="K475" s="215"/>
      <c r="L475" s="215"/>
      <c r="M475" s="215"/>
    </row>
    <row r="476" spans="1:13" ht="12.95" customHeight="1" x14ac:dyDescent="0.2">
      <c r="A476" s="215"/>
      <c r="B476" s="215"/>
      <c r="C476" s="215"/>
      <c r="D476" s="215"/>
      <c r="E476" s="215"/>
      <c r="F476" s="215"/>
      <c r="G476" s="215"/>
      <c r="H476" s="215"/>
      <c r="I476" s="215"/>
      <c r="J476" s="215"/>
      <c r="K476" s="215"/>
      <c r="L476" s="215"/>
      <c r="M476" s="215"/>
    </row>
    <row r="477" spans="1:13" ht="12.95" customHeight="1" x14ac:dyDescent="0.2">
      <c r="A477" s="215"/>
      <c r="B477" s="215"/>
      <c r="C477" s="215"/>
      <c r="D477" s="215"/>
      <c r="E477" s="215"/>
      <c r="F477" s="215"/>
      <c r="G477" s="215"/>
      <c r="H477" s="215"/>
      <c r="I477" s="215"/>
      <c r="J477" s="215"/>
      <c r="K477" s="215"/>
      <c r="L477" s="215"/>
      <c r="M477" s="215"/>
    </row>
    <row r="478" spans="1:13" ht="12.95" customHeight="1" x14ac:dyDescent="0.2">
      <c r="A478" s="215"/>
      <c r="B478" s="215"/>
      <c r="C478" s="215"/>
      <c r="D478" s="215"/>
      <c r="E478" s="215"/>
      <c r="F478" s="215"/>
      <c r="G478" s="215"/>
      <c r="H478" s="215"/>
      <c r="I478" s="215"/>
      <c r="J478" s="215"/>
      <c r="K478" s="215"/>
      <c r="L478" s="215"/>
      <c r="M478" s="215"/>
    </row>
    <row r="479" spans="1:13" ht="12.95" customHeight="1" x14ac:dyDescent="0.2">
      <c r="A479" s="215"/>
      <c r="B479" s="215"/>
      <c r="C479" s="215"/>
      <c r="D479" s="215"/>
      <c r="E479" s="215"/>
      <c r="F479" s="215"/>
      <c r="G479" s="215"/>
      <c r="H479" s="215"/>
      <c r="I479" s="215"/>
      <c r="J479" s="215"/>
      <c r="K479" s="215"/>
      <c r="L479" s="215"/>
      <c r="M479" s="215"/>
    </row>
    <row r="480" spans="1:13" ht="12.95" customHeight="1" x14ac:dyDescent="0.2">
      <c r="A480" s="215"/>
      <c r="B480" s="215"/>
      <c r="C480" s="215"/>
      <c r="D480" s="215"/>
      <c r="E480" s="215"/>
      <c r="F480" s="215"/>
      <c r="G480" s="215"/>
      <c r="H480" s="215"/>
      <c r="I480" s="215"/>
      <c r="J480" s="215"/>
      <c r="K480" s="215"/>
      <c r="L480" s="215"/>
      <c r="M480" s="215"/>
    </row>
    <row r="481" spans="1:13" ht="12.95" customHeight="1" x14ac:dyDescent="0.2">
      <c r="A481" s="215"/>
      <c r="B481" s="215"/>
      <c r="C481" s="215"/>
      <c r="D481" s="215"/>
      <c r="E481" s="215"/>
      <c r="F481" s="215"/>
      <c r="G481" s="215"/>
      <c r="H481" s="215"/>
      <c r="I481" s="215"/>
      <c r="J481" s="215"/>
      <c r="K481" s="215"/>
      <c r="L481" s="215"/>
      <c r="M481" s="215"/>
    </row>
    <row r="482" spans="1:13" ht="12.95" customHeight="1" x14ac:dyDescent="0.2">
      <c r="A482" s="215"/>
      <c r="B482" s="215"/>
      <c r="C482" s="215"/>
      <c r="D482" s="215"/>
      <c r="E482" s="215"/>
      <c r="F482" s="215"/>
      <c r="G482" s="215"/>
      <c r="H482" s="215"/>
      <c r="I482" s="215"/>
      <c r="J482" s="215"/>
      <c r="K482" s="215"/>
      <c r="L482" s="215"/>
      <c r="M482" s="215"/>
    </row>
    <row r="483" spans="1:13" ht="12.95" customHeight="1" x14ac:dyDescent="0.2">
      <c r="A483" s="215"/>
      <c r="B483" s="215"/>
      <c r="C483" s="215"/>
      <c r="D483" s="215"/>
      <c r="E483" s="215"/>
      <c r="F483" s="215"/>
      <c r="G483" s="215"/>
      <c r="H483" s="215"/>
      <c r="I483" s="215"/>
      <c r="J483" s="215"/>
      <c r="K483" s="215"/>
      <c r="L483" s="215"/>
      <c r="M483" s="215"/>
    </row>
    <row r="484" spans="1:13" ht="12.95" customHeight="1" x14ac:dyDescent="0.2">
      <c r="A484" s="215"/>
      <c r="B484" s="215"/>
      <c r="C484" s="215"/>
      <c r="D484" s="215"/>
      <c r="E484" s="215"/>
      <c r="F484" s="215"/>
      <c r="G484" s="215"/>
      <c r="H484" s="215"/>
      <c r="I484" s="215"/>
      <c r="J484" s="215"/>
      <c r="K484" s="215"/>
      <c r="L484" s="215"/>
      <c r="M484" s="215"/>
    </row>
    <row r="485" spans="1:13" ht="12.95" customHeight="1" x14ac:dyDescent="0.2">
      <c r="A485" s="215"/>
      <c r="B485" s="215"/>
      <c r="C485" s="215"/>
      <c r="D485" s="215"/>
      <c r="E485" s="215"/>
      <c r="F485" s="215"/>
      <c r="G485" s="215"/>
      <c r="H485" s="215"/>
      <c r="I485" s="215"/>
      <c r="J485" s="215"/>
      <c r="K485" s="215"/>
      <c r="L485" s="215"/>
      <c r="M485" s="215"/>
    </row>
    <row r="486" spans="1:13" ht="12.95" customHeight="1" x14ac:dyDescent="0.2">
      <c r="A486" s="215"/>
      <c r="B486" s="215"/>
      <c r="C486" s="215"/>
      <c r="D486" s="215"/>
      <c r="E486" s="215"/>
      <c r="F486" s="215"/>
      <c r="G486" s="215"/>
      <c r="H486" s="215"/>
      <c r="I486" s="215"/>
      <c r="J486" s="215"/>
      <c r="K486" s="215"/>
      <c r="L486" s="215"/>
      <c r="M486" s="215"/>
    </row>
    <row r="487" spans="1:13" ht="12.95" customHeight="1" x14ac:dyDescent="0.2">
      <c r="A487" s="215"/>
      <c r="B487" s="215"/>
      <c r="C487" s="215"/>
      <c r="D487" s="215"/>
      <c r="E487" s="215"/>
      <c r="F487" s="215"/>
      <c r="G487" s="215"/>
      <c r="H487" s="215"/>
      <c r="I487" s="215"/>
      <c r="J487" s="215"/>
      <c r="K487" s="215"/>
      <c r="L487" s="215"/>
      <c r="M487" s="215"/>
    </row>
    <row r="488" spans="1:13" ht="12.95" customHeight="1" x14ac:dyDescent="0.2">
      <c r="A488" s="215"/>
      <c r="B488" s="215"/>
      <c r="C488" s="215"/>
      <c r="D488" s="215"/>
      <c r="E488" s="215"/>
      <c r="F488" s="215"/>
      <c r="G488" s="215"/>
      <c r="H488" s="215"/>
      <c r="I488" s="215"/>
      <c r="J488" s="215"/>
      <c r="K488" s="215"/>
      <c r="L488" s="215"/>
      <c r="M488" s="215"/>
    </row>
    <row r="489" spans="1:13" ht="12.95" customHeight="1" x14ac:dyDescent="0.2">
      <c r="A489" s="215"/>
      <c r="B489" s="215"/>
      <c r="C489" s="215"/>
      <c r="D489" s="215"/>
      <c r="E489" s="215"/>
      <c r="F489" s="215"/>
      <c r="G489" s="215"/>
      <c r="H489" s="215"/>
      <c r="I489" s="215"/>
      <c r="J489" s="215"/>
      <c r="K489" s="215"/>
      <c r="L489" s="215"/>
      <c r="M489" s="215"/>
    </row>
    <row r="490" spans="1:13" ht="12.95" customHeight="1" x14ac:dyDescent="0.2">
      <c r="A490" s="215"/>
      <c r="B490" s="215"/>
      <c r="C490" s="215"/>
      <c r="D490" s="215"/>
      <c r="E490" s="215"/>
      <c r="F490" s="215"/>
      <c r="G490" s="215"/>
      <c r="H490" s="215"/>
      <c r="I490" s="215"/>
      <c r="J490" s="215"/>
      <c r="K490" s="215"/>
      <c r="L490" s="215"/>
      <c r="M490" s="215"/>
    </row>
    <row r="491" spans="1:13" ht="12.95" customHeight="1" x14ac:dyDescent="0.2">
      <c r="A491" s="215"/>
      <c r="B491" s="215"/>
      <c r="C491" s="215"/>
      <c r="D491" s="215"/>
      <c r="E491" s="215"/>
      <c r="F491" s="215"/>
      <c r="G491" s="215"/>
      <c r="H491" s="215"/>
      <c r="I491" s="215"/>
      <c r="J491" s="215"/>
      <c r="K491" s="215"/>
      <c r="L491" s="215"/>
      <c r="M491" s="215"/>
    </row>
    <row r="492" spans="1:13" ht="12.95" customHeight="1" x14ac:dyDescent="0.2">
      <c r="A492" s="215"/>
      <c r="B492" s="215"/>
      <c r="C492" s="215"/>
      <c r="D492" s="215"/>
      <c r="E492" s="215"/>
      <c r="F492" s="215"/>
      <c r="G492" s="215"/>
      <c r="H492" s="215"/>
      <c r="I492" s="215"/>
      <c r="J492" s="215"/>
      <c r="K492" s="215"/>
      <c r="L492" s="215"/>
      <c r="M492" s="215"/>
    </row>
    <row r="493" spans="1:13" ht="12.95" customHeight="1" x14ac:dyDescent="0.2">
      <c r="A493" s="215"/>
      <c r="B493" s="215"/>
      <c r="C493" s="215"/>
      <c r="D493" s="215"/>
      <c r="E493" s="215"/>
      <c r="F493" s="215"/>
      <c r="G493" s="215"/>
      <c r="H493" s="215"/>
      <c r="I493" s="215"/>
      <c r="J493" s="215"/>
      <c r="K493" s="215"/>
      <c r="L493" s="215"/>
      <c r="M493" s="215"/>
    </row>
    <row r="494" spans="1:13" ht="12.95" customHeight="1" x14ac:dyDescent="0.2">
      <c r="A494" s="215"/>
      <c r="B494" s="215"/>
      <c r="C494" s="215"/>
      <c r="D494" s="215"/>
      <c r="E494" s="215"/>
      <c r="F494" s="215"/>
      <c r="G494" s="215"/>
      <c r="H494" s="215"/>
      <c r="I494" s="215"/>
      <c r="J494" s="215"/>
      <c r="K494" s="215"/>
      <c r="L494" s="215"/>
      <c r="M494" s="215"/>
    </row>
    <row r="495" spans="1:13" ht="12.95" customHeight="1" x14ac:dyDescent="0.2">
      <c r="A495" s="215"/>
      <c r="B495" s="215"/>
      <c r="C495" s="215"/>
      <c r="D495" s="215"/>
      <c r="E495" s="215"/>
      <c r="F495" s="215"/>
      <c r="G495" s="215"/>
      <c r="H495" s="215"/>
      <c r="I495" s="215"/>
      <c r="J495" s="215"/>
      <c r="K495" s="215"/>
      <c r="L495" s="215"/>
      <c r="M495" s="215"/>
    </row>
    <row r="496" spans="1:13" ht="12.95" customHeight="1" x14ac:dyDescent="0.2">
      <c r="A496" s="215"/>
      <c r="B496" s="215"/>
      <c r="C496" s="215"/>
      <c r="D496" s="215"/>
      <c r="E496" s="215"/>
      <c r="F496" s="215"/>
      <c r="G496" s="215"/>
      <c r="H496" s="215"/>
      <c r="I496" s="215"/>
      <c r="J496" s="215"/>
      <c r="K496" s="215"/>
      <c r="L496" s="215"/>
      <c r="M496" s="215"/>
    </row>
    <row r="497" spans="1:13" ht="12.95" customHeight="1" x14ac:dyDescent="0.2">
      <c r="A497" s="215"/>
      <c r="B497" s="215"/>
      <c r="C497" s="215"/>
      <c r="D497" s="215"/>
      <c r="E497" s="215"/>
      <c r="F497" s="215"/>
      <c r="G497" s="215"/>
      <c r="H497" s="215"/>
      <c r="I497" s="215"/>
      <c r="J497" s="215"/>
      <c r="K497" s="215"/>
      <c r="L497" s="215"/>
      <c r="M497" s="215"/>
    </row>
    <row r="498" spans="1:13" ht="12.95" customHeight="1" x14ac:dyDescent="0.2">
      <c r="A498" s="215"/>
      <c r="B498" s="215"/>
      <c r="C498" s="215"/>
      <c r="D498" s="215"/>
      <c r="E498" s="215"/>
      <c r="F498" s="215"/>
      <c r="G498" s="215"/>
      <c r="H498" s="215"/>
      <c r="I498" s="215"/>
      <c r="J498" s="215"/>
      <c r="K498" s="215"/>
      <c r="L498" s="215"/>
      <c r="M498" s="215"/>
    </row>
    <row r="499" spans="1:13" ht="12.95" customHeight="1" x14ac:dyDescent="0.2">
      <c r="A499" s="215"/>
      <c r="B499" s="215"/>
      <c r="C499" s="215"/>
      <c r="D499" s="215"/>
      <c r="E499" s="215"/>
      <c r="F499" s="215"/>
      <c r="G499" s="215"/>
      <c r="H499" s="215"/>
      <c r="I499" s="215"/>
      <c r="J499" s="215"/>
      <c r="K499" s="215"/>
      <c r="L499" s="215"/>
      <c r="M499" s="215"/>
    </row>
    <row r="500" spans="1:13" ht="12.95" customHeight="1" x14ac:dyDescent="0.2">
      <c r="A500" s="215"/>
      <c r="B500" s="215"/>
      <c r="C500" s="215"/>
      <c r="D500" s="215"/>
      <c r="E500" s="215"/>
      <c r="F500" s="215"/>
      <c r="G500" s="215"/>
      <c r="H500" s="215"/>
      <c r="I500" s="215"/>
      <c r="J500" s="215"/>
      <c r="K500" s="215"/>
      <c r="L500" s="215"/>
      <c r="M500" s="215"/>
    </row>
    <row r="501" spans="1:13" ht="12.95" customHeight="1" x14ac:dyDescent="0.2">
      <c r="A501" s="215"/>
      <c r="B501" s="215"/>
      <c r="C501" s="215"/>
      <c r="D501" s="215"/>
      <c r="E501" s="215"/>
      <c r="F501" s="215"/>
      <c r="G501" s="215"/>
      <c r="H501" s="215"/>
      <c r="I501" s="215"/>
      <c r="J501" s="215"/>
      <c r="K501" s="215"/>
      <c r="L501" s="215"/>
      <c r="M501" s="215"/>
    </row>
    <row r="502" spans="1:13" ht="12.95" customHeight="1" x14ac:dyDescent="0.2">
      <c r="A502" s="215"/>
      <c r="B502" s="215"/>
      <c r="C502" s="215"/>
      <c r="D502" s="215"/>
      <c r="E502" s="215"/>
      <c r="F502" s="215"/>
      <c r="G502" s="215"/>
      <c r="H502" s="215"/>
      <c r="I502" s="215"/>
      <c r="J502" s="215"/>
      <c r="K502" s="215"/>
      <c r="L502" s="215"/>
      <c r="M502" s="215"/>
    </row>
    <row r="503" spans="1:13" ht="12.95" customHeight="1" x14ac:dyDescent="0.2">
      <c r="A503" s="215"/>
      <c r="B503" s="215"/>
      <c r="C503" s="215"/>
      <c r="D503" s="215"/>
      <c r="E503" s="215"/>
      <c r="F503" s="215"/>
      <c r="G503" s="215"/>
      <c r="H503" s="215"/>
      <c r="I503" s="215"/>
      <c r="J503" s="215"/>
      <c r="K503" s="215"/>
      <c r="L503" s="215"/>
      <c r="M503" s="215"/>
    </row>
    <row r="504" spans="1:13" ht="12.95" customHeight="1" x14ac:dyDescent="0.2">
      <c r="A504" s="215"/>
      <c r="B504" s="215"/>
      <c r="C504" s="215"/>
      <c r="D504" s="215"/>
      <c r="E504" s="215"/>
      <c r="F504" s="215"/>
      <c r="G504" s="215"/>
      <c r="H504" s="215"/>
      <c r="I504" s="215"/>
      <c r="J504" s="215"/>
      <c r="K504" s="215"/>
      <c r="L504" s="215"/>
      <c r="M504" s="215"/>
    </row>
    <row r="505" spans="1:13" ht="12.95" customHeight="1" x14ac:dyDescent="0.2">
      <c r="A505" s="215"/>
      <c r="B505" s="215"/>
      <c r="C505" s="215"/>
      <c r="D505" s="215"/>
      <c r="E505" s="215"/>
      <c r="F505" s="215"/>
      <c r="G505" s="215"/>
      <c r="H505" s="215"/>
      <c r="I505" s="215"/>
      <c r="J505" s="215"/>
      <c r="K505" s="215"/>
      <c r="L505" s="215"/>
      <c r="M505" s="215"/>
    </row>
    <row r="506" spans="1:13" ht="12.95" customHeight="1" x14ac:dyDescent="0.2">
      <c r="A506" s="215"/>
      <c r="B506" s="215"/>
      <c r="C506" s="215"/>
      <c r="D506" s="215"/>
      <c r="E506" s="215"/>
      <c r="F506" s="215"/>
      <c r="G506" s="215"/>
      <c r="H506" s="215"/>
      <c r="I506" s="215"/>
      <c r="J506" s="215"/>
      <c r="K506" s="215"/>
      <c r="L506" s="215"/>
      <c r="M506" s="215"/>
    </row>
    <row r="507" spans="1:13" ht="12.95" customHeight="1" x14ac:dyDescent="0.2">
      <c r="A507" s="215"/>
      <c r="B507" s="215"/>
      <c r="C507" s="215"/>
      <c r="D507" s="215"/>
      <c r="E507" s="215"/>
      <c r="F507" s="215"/>
      <c r="G507" s="215"/>
      <c r="H507" s="215"/>
      <c r="I507" s="215"/>
      <c r="J507" s="215"/>
      <c r="K507" s="215"/>
      <c r="L507" s="215"/>
      <c r="M507" s="215"/>
    </row>
    <row r="508" spans="1:13" ht="12.95" customHeight="1" x14ac:dyDescent="0.2">
      <c r="A508" s="215"/>
      <c r="B508" s="215"/>
      <c r="C508" s="215"/>
      <c r="D508" s="215"/>
      <c r="E508" s="215"/>
      <c r="F508" s="215"/>
      <c r="G508" s="215"/>
      <c r="H508" s="215"/>
      <c r="I508" s="215"/>
      <c r="J508" s="215"/>
      <c r="K508" s="215"/>
      <c r="L508" s="215"/>
      <c r="M508" s="215"/>
    </row>
    <row r="509" spans="1:13" ht="12.95" customHeight="1" x14ac:dyDescent="0.2">
      <c r="A509" s="215"/>
      <c r="B509" s="215"/>
      <c r="C509" s="215"/>
      <c r="D509" s="215"/>
      <c r="E509" s="215"/>
      <c r="F509" s="215"/>
      <c r="G509" s="215"/>
      <c r="H509" s="215"/>
      <c r="I509" s="215"/>
      <c r="J509" s="215"/>
      <c r="K509" s="215"/>
      <c r="L509" s="215"/>
      <c r="M509" s="215"/>
    </row>
    <row r="510" spans="1:13" ht="12.95" customHeight="1" x14ac:dyDescent="0.2">
      <c r="A510" s="215"/>
      <c r="B510" s="215"/>
      <c r="C510" s="215"/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</row>
    <row r="511" spans="1:13" ht="12.95" customHeight="1" x14ac:dyDescent="0.2">
      <c r="A511" s="215"/>
      <c r="B511" s="215"/>
      <c r="C511" s="215"/>
      <c r="D511" s="215"/>
      <c r="E511" s="215"/>
      <c r="F511" s="215"/>
      <c r="G511" s="215"/>
      <c r="H511" s="215"/>
      <c r="I511" s="215"/>
      <c r="J511" s="215"/>
      <c r="K511" s="215"/>
      <c r="L511" s="215"/>
      <c r="M511" s="215"/>
    </row>
    <row r="512" spans="1:13" ht="12.95" customHeight="1" x14ac:dyDescent="0.2">
      <c r="A512" s="215"/>
      <c r="B512" s="215"/>
      <c r="C512" s="215"/>
      <c r="D512" s="215"/>
      <c r="E512" s="215"/>
      <c r="F512" s="215"/>
      <c r="G512" s="215"/>
      <c r="H512" s="215"/>
      <c r="I512" s="215"/>
      <c r="J512" s="215"/>
      <c r="K512" s="215"/>
      <c r="L512" s="215"/>
      <c r="M512" s="215"/>
    </row>
    <row r="513" spans="1:13" ht="12.95" customHeight="1" x14ac:dyDescent="0.2">
      <c r="A513" s="215"/>
      <c r="B513" s="215"/>
      <c r="C513" s="215"/>
      <c r="D513" s="215"/>
      <c r="E513" s="215"/>
      <c r="F513" s="215"/>
      <c r="G513" s="215"/>
      <c r="H513" s="215"/>
      <c r="I513" s="215"/>
      <c r="J513" s="215"/>
      <c r="K513" s="215"/>
      <c r="L513" s="215"/>
      <c r="M513" s="215"/>
    </row>
    <row r="514" spans="1:13" ht="12.95" customHeight="1" x14ac:dyDescent="0.2">
      <c r="A514" s="215"/>
      <c r="B514" s="215"/>
      <c r="C514" s="215"/>
      <c r="D514" s="215"/>
      <c r="E514" s="215"/>
      <c r="F514" s="215"/>
      <c r="G514" s="215"/>
      <c r="H514" s="215"/>
      <c r="I514" s="215"/>
      <c r="J514" s="215"/>
      <c r="K514" s="215"/>
      <c r="L514" s="215"/>
      <c r="M514" s="215"/>
    </row>
    <row r="515" spans="1:13" ht="12.95" customHeight="1" x14ac:dyDescent="0.2">
      <c r="A515" s="215"/>
      <c r="B515" s="215"/>
      <c r="C515" s="215"/>
      <c r="D515" s="215"/>
      <c r="E515" s="215"/>
      <c r="F515" s="215"/>
      <c r="G515" s="215"/>
      <c r="H515" s="215"/>
      <c r="I515" s="215"/>
      <c r="J515" s="215"/>
      <c r="K515" s="215"/>
      <c r="L515" s="215"/>
      <c r="M515" s="215"/>
    </row>
    <row r="516" spans="1:13" ht="12.95" customHeight="1" x14ac:dyDescent="0.2">
      <c r="A516" s="215"/>
      <c r="B516" s="215"/>
      <c r="C516" s="215"/>
      <c r="D516" s="215"/>
      <c r="E516" s="215"/>
      <c r="F516" s="215"/>
      <c r="G516" s="215"/>
      <c r="H516" s="215"/>
      <c r="I516" s="215"/>
      <c r="J516" s="215"/>
      <c r="K516" s="215"/>
      <c r="L516" s="215"/>
      <c r="M516" s="215"/>
    </row>
    <row r="517" spans="1:13" ht="12.95" customHeight="1" x14ac:dyDescent="0.2">
      <c r="A517" s="215"/>
      <c r="B517" s="215"/>
      <c r="C517" s="215"/>
      <c r="D517" s="215"/>
      <c r="E517" s="215"/>
      <c r="F517" s="215"/>
      <c r="G517" s="215"/>
      <c r="H517" s="215"/>
      <c r="I517" s="215"/>
      <c r="J517" s="215"/>
      <c r="K517" s="215"/>
      <c r="L517" s="215"/>
      <c r="M517" s="215"/>
    </row>
    <row r="518" spans="1:13" ht="12.95" customHeight="1" x14ac:dyDescent="0.2">
      <c r="A518" s="215"/>
      <c r="B518" s="215"/>
      <c r="C518" s="215"/>
      <c r="D518" s="215"/>
      <c r="E518" s="215"/>
      <c r="F518" s="215"/>
      <c r="G518" s="215"/>
      <c r="H518" s="215"/>
      <c r="I518" s="215"/>
      <c r="J518" s="215"/>
      <c r="K518" s="215"/>
      <c r="L518" s="215"/>
      <c r="M518" s="215"/>
    </row>
    <row r="519" spans="1:13" ht="12.95" customHeight="1" x14ac:dyDescent="0.2">
      <c r="A519" s="215"/>
      <c r="B519" s="215"/>
      <c r="C519" s="215"/>
      <c r="D519" s="215"/>
      <c r="E519" s="215"/>
      <c r="F519" s="215"/>
      <c r="G519" s="215"/>
      <c r="H519" s="215"/>
      <c r="I519" s="215"/>
      <c r="J519" s="215"/>
      <c r="K519" s="215"/>
      <c r="L519" s="215"/>
      <c r="M519" s="215"/>
    </row>
    <row r="520" spans="1:13" ht="12.95" customHeight="1" x14ac:dyDescent="0.2">
      <c r="A520" s="215"/>
      <c r="B520" s="215"/>
      <c r="C520" s="215"/>
      <c r="D520" s="215"/>
      <c r="E520" s="215"/>
      <c r="F520" s="215"/>
      <c r="G520" s="215"/>
      <c r="H520" s="215"/>
      <c r="I520" s="215"/>
      <c r="J520" s="215"/>
      <c r="K520" s="215"/>
      <c r="L520" s="215"/>
      <c r="M520" s="215"/>
    </row>
    <row r="521" spans="1:13" ht="12.95" customHeight="1" x14ac:dyDescent="0.2">
      <c r="A521" s="215"/>
      <c r="B521" s="215"/>
      <c r="C521" s="215"/>
      <c r="D521" s="215"/>
      <c r="E521" s="215"/>
      <c r="F521" s="215"/>
      <c r="G521" s="215"/>
      <c r="H521" s="215"/>
      <c r="I521" s="215"/>
      <c r="J521" s="215"/>
      <c r="K521" s="215"/>
      <c r="L521" s="215"/>
      <c r="M521" s="215"/>
    </row>
    <row r="522" spans="1:13" ht="12.95" customHeight="1" x14ac:dyDescent="0.2">
      <c r="A522" s="215"/>
      <c r="B522" s="215"/>
      <c r="C522" s="215"/>
      <c r="D522" s="215"/>
      <c r="E522" s="215"/>
      <c r="F522" s="215"/>
      <c r="G522" s="215"/>
      <c r="H522" s="215"/>
      <c r="I522" s="215"/>
      <c r="J522" s="215"/>
      <c r="K522" s="215"/>
      <c r="L522" s="215"/>
      <c r="M522" s="215"/>
    </row>
    <row r="523" spans="1:13" ht="12.95" customHeight="1" x14ac:dyDescent="0.2">
      <c r="A523" s="215"/>
      <c r="B523" s="215"/>
      <c r="C523" s="215"/>
      <c r="D523" s="215"/>
      <c r="E523" s="215"/>
      <c r="F523" s="215"/>
      <c r="G523" s="215"/>
      <c r="H523" s="215"/>
      <c r="I523" s="215"/>
      <c r="J523" s="215"/>
      <c r="K523" s="215"/>
      <c r="L523" s="215"/>
      <c r="M523" s="215"/>
    </row>
    <row r="524" spans="1:13" ht="12.95" customHeight="1" x14ac:dyDescent="0.2">
      <c r="A524" s="215"/>
      <c r="B524" s="215"/>
      <c r="C524" s="215"/>
      <c r="D524" s="215"/>
      <c r="E524" s="215"/>
      <c r="F524" s="215"/>
      <c r="G524" s="215"/>
      <c r="H524" s="215"/>
      <c r="I524" s="215"/>
      <c r="J524" s="215"/>
      <c r="K524" s="215"/>
      <c r="L524" s="215"/>
      <c r="M524" s="215"/>
    </row>
    <row r="525" spans="1:13" ht="12.95" customHeight="1" x14ac:dyDescent="0.2">
      <c r="A525" s="215"/>
      <c r="B525" s="215"/>
      <c r="C525" s="215"/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</row>
    <row r="526" spans="1:13" ht="12.95" customHeight="1" x14ac:dyDescent="0.2">
      <c r="A526" s="215"/>
      <c r="B526" s="215"/>
      <c r="C526" s="215"/>
      <c r="D526" s="215"/>
      <c r="E526" s="215"/>
      <c r="F526" s="215"/>
      <c r="G526" s="215"/>
      <c r="H526" s="215"/>
      <c r="I526" s="215"/>
      <c r="J526" s="215"/>
      <c r="K526" s="215"/>
      <c r="L526" s="215"/>
      <c r="M526" s="215"/>
    </row>
    <row r="527" spans="1:13" ht="12.95" customHeight="1" x14ac:dyDescent="0.2">
      <c r="A527" s="215"/>
      <c r="B527" s="215"/>
      <c r="C527" s="215"/>
      <c r="D527" s="215"/>
      <c r="E527" s="215"/>
      <c r="F527" s="215"/>
      <c r="G527" s="215"/>
      <c r="H527" s="215"/>
      <c r="I527" s="215"/>
      <c r="J527" s="215"/>
      <c r="K527" s="215"/>
      <c r="L527" s="215"/>
      <c r="M527" s="215"/>
    </row>
    <row r="528" spans="1:13" ht="12.95" customHeight="1" x14ac:dyDescent="0.2">
      <c r="A528" s="215"/>
      <c r="B528" s="215"/>
      <c r="C528" s="215"/>
      <c r="D528" s="215"/>
      <c r="E528" s="215"/>
      <c r="F528" s="215"/>
      <c r="G528" s="215"/>
      <c r="H528" s="215"/>
      <c r="I528" s="215"/>
      <c r="J528" s="215"/>
      <c r="K528" s="215"/>
      <c r="L528" s="215"/>
      <c r="M528" s="215"/>
    </row>
    <row r="529" spans="1:13" ht="12.95" customHeight="1" x14ac:dyDescent="0.2">
      <c r="A529" s="215"/>
      <c r="B529" s="215"/>
      <c r="C529" s="215"/>
      <c r="D529" s="215"/>
      <c r="E529" s="215"/>
      <c r="F529" s="215"/>
      <c r="G529" s="215"/>
      <c r="H529" s="215"/>
      <c r="I529" s="215"/>
      <c r="J529" s="215"/>
      <c r="K529" s="215"/>
      <c r="L529" s="215"/>
      <c r="M529" s="215"/>
    </row>
    <row r="530" spans="1:13" ht="12.95" customHeight="1" x14ac:dyDescent="0.2">
      <c r="A530" s="215"/>
      <c r="B530" s="215"/>
      <c r="C530" s="215"/>
      <c r="D530" s="215"/>
      <c r="E530" s="215"/>
      <c r="F530" s="215"/>
      <c r="G530" s="215"/>
      <c r="H530" s="215"/>
      <c r="I530" s="215"/>
      <c r="J530" s="215"/>
      <c r="K530" s="215"/>
      <c r="L530" s="215"/>
      <c r="M530" s="215"/>
    </row>
    <row r="531" spans="1:13" ht="12.95" customHeight="1" x14ac:dyDescent="0.2">
      <c r="A531" s="215"/>
      <c r="B531" s="215"/>
      <c r="C531" s="215"/>
      <c r="D531" s="215"/>
      <c r="E531" s="215"/>
      <c r="F531" s="215"/>
      <c r="G531" s="215"/>
      <c r="H531" s="215"/>
      <c r="I531" s="215"/>
      <c r="J531" s="215"/>
      <c r="K531" s="215"/>
      <c r="L531" s="215"/>
      <c r="M531" s="215"/>
    </row>
    <row r="532" spans="1:13" ht="12.95" customHeight="1" x14ac:dyDescent="0.2">
      <c r="A532" s="215"/>
      <c r="B532" s="215"/>
      <c r="C532" s="215"/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</row>
    <row r="533" spans="1:13" ht="12.95" customHeight="1" x14ac:dyDescent="0.2">
      <c r="A533" s="215"/>
      <c r="B533" s="215"/>
      <c r="C533" s="215"/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</row>
    <row r="534" spans="1:13" ht="12.95" customHeight="1" x14ac:dyDescent="0.2">
      <c r="A534" s="215"/>
      <c r="B534" s="215"/>
      <c r="C534" s="215"/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</row>
    <row r="535" spans="1:13" ht="12.95" customHeight="1" x14ac:dyDescent="0.2">
      <c r="A535" s="215"/>
      <c r="B535" s="215"/>
      <c r="C535" s="215"/>
      <c r="D535" s="215"/>
      <c r="E535" s="215"/>
      <c r="F535" s="215"/>
      <c r="G535" s="215"/>
      <c r="H535" s="215"/>
      <c r="I535" s="215"/>
      <c r="J535" s="215"/>
      <c r="K535" s="215"/>
      <c r="L535" s="215"/>
      <c r="M535" s="215"/>
    </row>
    <row r="536" spans="1:13" ht="12.95" customHeight="1" x14ac:dyDescent="0.2">
      <c r="A536" s="215"/>
      <c r="B536" s="215"/>
      <c r="C536" s="215"/>
      <c r="D536" s="215"/>
      <c r="E536" s="215"/>
      <c r="F536" s="215"/>
      <c r="G536" s="215"/>
      <c r="H536" s="215"/>
      <c r="I536" s="215"/>
      <c r="J536" s="215"/>
      <c r="K536" s="215"/>
      <c r="L536" s="215"/>
      <c r="M536" s="215"/>
    </row>
    <row r="537" spans="1:13" ht="12.95" customHeight="1" x14ac:dyDescent="0.2">
      <c r="A537" s="215"/>
      <c r="B537" s="215"/>
      <c r="C537" s="215"/>
      <c r="D537" s="215"/>
      <c r="E537" s="215"/>
      <c r="F537" s="215"/>
      <c r="G537" s="215"/>
      <c r="H537" s="215"/>
      <c r="I537" s="215"/>
      <c r="J537" s="215"/>
      <c r="K537" s="215"/>
      <c r="L537" s="215"/>
      <c r="M537" s="215"/>
    </row>
    <row r="538" spans="1:13" ht="12.95" customHeight="1" x14ac:dyDescent="0.2">
      <c r="A538" s="215"/>
      <c r="B538" s="215"/>
      <c r="C538" s="215"/>
      <c r="D538" s="215"/>
      <c r="E538" s="215"/>
      <c r="F538" s="215"/>
      <c r="G538" s="215"/>
      <c r="H538" s="215"/>
      <c r="I538" s="215"/>
      <c r="J538" s="215"/>
      <c r="K538" s="215"/>
      <c r="L538" s="215"/>
      <c r="M538" s="215"/>
    </row>
    <row r="539" spans="1:13" ht="12.95" customHeight="1" x14ac:dyDescent="0.2">
      <c r="A539" s="215"/>
      <c r="B539" s="215"/>
      <c r="C539" s="215"/>
      <c r="D539" s="215"/>
      <c r="E539" s="215"/>
      <c r="F539" s="215"/>
      <c r="G539" s="215"/>
      <c r="H539" s="215"/>
      <c r="I539" s="215"/>
      <c r="J539" s="215"/>
      <c r="K539" s="215"/>
      <c r="L539" s="215"/>
      <c r="M539" s="215"/>
    </row>
    <row r="540" spans="1:13" ht="12.95" customHeight="1" x14ac:dyDescent="0.2">
      <c r="A540" s="215"/>
      <c r="B540" s="215"/>
      <c r="C540" s="215"/>
      <c r="D540" s="215"/>
      <c r="E540" s="215"/>
      <c r="F540" s="215"/>
      <c r="G540" s="215"/>
      <c r="H540" s="215"/>
      <c r="I540" s="215"/>
      <c r="J540" s="215"/>
      <c r="K540" s="215"/>
      <c r="L540" s="215"/>
      <c r="M540" s="215"/>
    </row>
    <row r="541" spans="1:13" ht="12.95" customHeight="1" x14ac:dyDescent="0.2">
      <c r="A541" s="215"/>
      <c r="B541" s="215"/>
      <c r="C541" s="215"/>
      <c r="D541" s="215"/>
      <c r="E541" s="215"/>
      <c r="F541" s="215"/>
      <c r="G541" s="215"/>
      <c r="H541" s="215"/>
      <c r="I541" s="215"/>
      <c r="J541" s="215"/>
      <c r="K541" s="215"/>
      <c r="L541" s="215"/>
      <c r="M541" s="215"/>
    </row>
    <row r="542" spans="1:13" ht="12.95" customHeight="1" x14ac:dyDescent="0.2">
      <c r="A542" s="215"/>
      <c r="B542" s="215"/>
      <c r="C542" s="215"/>
      <c r="D542" s="215"/>
      <c r="E542" s="215"/>
      <c r="F542" s="215"/>
      <c r="G542" s="215"/>
      <c r="H542" s="215"/>
      <c r="I542" s="215"/>
      <c r="J542" s="215"/>
      <c r="K542" s="215"/>
      <c r="L542" s="215"/>
      <c r="M542" s="215"/>
    </row>
    <row r="543" spans="1:13" ht="12.95" customHeight="1" x14ac:dyDescent="0.2">
      <c r="A543" s="215"/>
      <c r="B543" s="215"/>
      <c r="C543" s="215"/>
      <c r="D543" s="215"/>
      <c r="E543" s="215"/>
      <c r="F543" s="215"/>
      <c r="G543" s="215"/>
      <c r="H543" s="215"/>
      <c r="I543" s="215"/>
      <c r="J543" s="215"/>
      <c r="K543" s="215"/>
      <c r="L543" s="215"/>
      <c r="M543" s="215"/>
    </row>
    <row r="544" spans="1:13" ht="12.95" customHeight="1" x14ac:dyDescent="0.2">
      <c r="A544" s="215"/>
      <c r="B544" s="215"/>
      <c r="C544" s="215"/>
      <c r="D544" s="215"/>
      <c r="E544" s="215"/>
      <c r="F544" s="215"/>
      <c r="G544" s="215"/>
      <c r="H544" s="215"/>
      <c r="I544" s="215"/>
      <c r="J544" s="215"/>
      <c r="K544" s="215"/>
      <c r="L544" s="215"/>
      <c r="M544" s="215"/>
    </row>
    <row r="545" spans="1:13" ht="12.95" customHeight="1" x14ac:dyDescent="0.2">
      <c r="A545" s="215"/>
      <c r="B545" s="215"/>
      <c r="C545" s="215"/>
      <c r="D545" s="215"/>
      <c r="E545" s="215"/>
      <c r="F545" s="215"/>
      <c r="G545" s="215"/>
      <c r="H545" s="215"/>
      <c r="I545" s="215"/>
      <c r="J545" s="215"/>
      <c r="K545" s="215"/>
      <c r="L545" s="215"/>
      <c r="M545" s="215"/>
    </row>
    <row r="546" spans="1:13" ht="12.95" customHeight="1" x14ac:dyDescent="0.2">
      <c r="A546" s="215"/>
      <c r="B546" s="215"/>
      <c r="C546" s="215"/>
      <c r="D546" s="215"/>
      <c r="E546" s="215"/>
      <c r="F546" s="215"/>
      <c r="G546" s="215"/>
      <c r="H546" s="215"/>
      <c r="I546" s="215"/>
      <c r="J546" s="215"/>
      <c r="K546" s="215"/>
      <c r="L546" s="215"/>
      <c r="M546" s="215"/>
    </row>
    <row r="547" spans="1:13" ht="12.95" customHeight="1" x14ac:dyDescent="0.2">
      <c r="A547" s="215"/>
      <c r="B547" s="215"/>
      <c r="C547" s="215"/>
      <c r="D547" s="215"/>
      <c r="E547" s="215"/>
      <c r="F547" s="215"/>
      <c r="G547" s="215"/>
      <c r="H547" s="215"/>
      <c r="I547" s="215"/>
      <c r="J547" s="215"/>
      <c r="K547" s="215"/>
      <c r="L547" s="215"/>
      <c r="M547" s="215"/>
    </row>
    <row r="548" spans="1:13" ht="12.95" customHeight="1" x14ac:dyDescent="0.2">
      <c r="A548" s="215"/>
      <c r="B548" s="215"/>
      <c r="C548" s="215"/>
      <c r="D548" s="215"/>
      <c r="E548" s="215"/>
      <c r="F548" s="215"/>
      <c r="G548" s="215"/>
      <c r="H548" s="215"/>
      <c r="I548" s="215"/>
      <c r="J548" s="215"/>
      <c r="K548" s="215"/>
      <c r="L548" s="215"/>
      <c r="M548" s="215"/>
    </row>
    <row r="549" spans="1:13" ht="12.95" customHeight="1" x14ac:dyDescent="0.2">
      <c r="A549" s="215"/>
      <c r="B549" s="215"/>
      <c r="C549" s="215"/>
      <c r="D549" s="215"/>
      <c r="E549" s="215"/>
      <c r="F549" s="215"/>
      <c r="G549" s="215"/>
      <c r="H549" s="215"/>
      <c r="I549" s="215"/>
      <c r="J549" s="215"/>
      <c r="K549" s="215"/>
      <c r="L549" s="215"/>
      <c r="M549" s="215"/>
    </row>
    <row r="550" spans="1:13" ht="12.95" customHeight="1" x14ac:dyDescent="0.2">
      <c r="A550" s="215"/>
      <c r="B550" s="215"/>
      <c r="C550" s="215"/>
      <c r="D550" s="215"/>
      <c r="E550" s="215"/>
      <c r="F550" s="215"/>
      <c r="G550" s="215"/>
      <c r="H550" s="215"/>
      <c r="I550" s="215"/>
      <c r="J550" s="215"/>
      <c r="K550" s="215"/>
      <c r="L550" s="215"/>
      <c r="M550" s="215"/>
    </row>
    <row r="551" spans="1:13" ht="12.95" customHeight="1" x14ac:dyDescent="0.2">
      <c r="A551" s="215"/>
      <c r="B551" s="215"/>
      <c r="C551" s="215"/>
      <c r="D551" s="215"/>
      <c r="E551" s="215"/>
      <c r="F551" s="215"/>
      <c r="G551" s="215"/>
      <c r="H551" s="215"/>
      <c r="I551" s="215"/>
      <c r="J551" s="215"/>
      <c r="K551" s="215"/>
      <c r="L551" s="215"/>
      <c r="M551" s="215"/>
    </row>
    <row r="552" spans="1:13" ht="12.95" customHeight="1" x14ac:dyDescent="0.2">
      <c r="A552" s="215"/>
      <c r="B552" s="215"/>
      <c r="C552" s="215"/>
      <c r="D552" s="215"/>
      <c r="E552" s="215"/>
      <c r="F552" s="215"/>
      <c r="G552" s="215"/>
      <c r="H552" s="215"/>
      <c r="I552" s="215"/>
      <c r="J552" s="215"/>
      <c r="K552" s="215"/>
      <c r="L552" s="215"/>
      <c r="M552" s="215"/>
    </row>
    <row r="553" spans="1:13" ht="12.95" customHeight="1" x14ac:dyDescent="0.2">
      <c r="A553" s="215"/>
      <c r="B553" s="215"/>
      <c r="C553" s="215"/>
      <c r="D553" s="215"/>
      <c r="E553" s="215"/>
      <c r="F553" s="215"/>
      <c r="G553" s="215"/>
      <c r="H553" s="215"/>
      <c r="I553" s="215"/>
      <c r="J553" s="215"/>
      <c r="K553" s="215"/>
      <c r="L553" s="215"/>
      <c r="M553" s="215"/>
    </row>
    <row r="554" spans="1:13" ht="12.95" customHeight="1" x14ac:dyDescent="0.2">
      <c r="A554" s="215"/>
      <c r="B554" s="215"/>
      <c r="C554" s="215"/>
      <c r="D554" s="215"/>
      <c r="E554" s="215"/>
      <c r="F554" s="215"/>
      <c r="G554" s="215"/>
      <c r="H554" s="215"/>
      <c r="I554" s="215"/>
      <c r="J554" s="215"/>
      <c r="K554" s="215"/>
      <c r="L554" s="215"/>
      <c r="M554" s="215"/>
    </row>
    <row r="555" spans="1:13" ht="12.95" customHeight="1" x14ac:dyDescent="0.2">
      <c r="A555" s="215"/>
      <c r="B555" s="215"/>
      <c r="C555" s="215"/>
      <c r="D555" s="215"/>
      <c r="E555" s="215"/>
      <c r="F555" s="215"/>
      <c r="G555" s="215"/>
      <c r="H555" s="215"/>
      <c r="I555" s="215"/>
      <c r="J555" s="215"/>
      <c r="K555" s="215"/>
      <c r="L555" s="215"/>
      <c r="M555" s="215"/>
    </row>
    <row r="556" spans="1:13" ht="12.95" customHeight="1" x14ac:dyDescent="0.2">
      <c r="A556" s="215"/>
      <c r="B556" s="215"/>
      <c r="C556" s="215"/>
      <c r="D556" s="215"/>
      <c r="E556" s="215"/>
      <c r="F556" s="215"/>
      <c r="G556" s="215"/>
      <c r="H556" s="215"/>
      <c r="I556" s="215"/>
      <c r="J556" s="215"/>
      <c r="K556" s="215"/>
      <c r="L556" s="215"/>
      <c r="M556" s="215"/>
    </row>
    <row r="557" spans="1:13" ht="12.95" customHeight="1" x14ac:dyDescent="0.2">
      <c r="A557" s="215"/>
      <c r="B557" s="215"/>
      <c r="C557" s="215"/>
      <c r="D557" s="215"/>
      <c r="E557" s="215"/>
      <c r="F557" s="215"/>
      <c r="G557" s="215"/>
      <c r="H557" s="215"/>
      <c r="I557" s="215"/>
      <c r="J557" s="215"/>
      <c r="K557" s="215"/>
      <c r="L557" s="215"/>
      <c r="M557" s="215"/>
    </row>
    <row r="558" spans="1:13" ht="12.95" customHeight="1" x14ac:dyDescent="0.2">
      <c r="A558" s="215"/>
      <c r="B558" s="215"/>
      <c r="C558" s="215"/>
      <c r="D558" s="215"/>
      <c r="E558" s="215"/>
      <c r="F558" s="215"/>
      <c r="G558" s="215"/>
      <c r="H558" s="215"/>
      <c r="I558" s="215"/>
      <c r="J558" s="215"/>
      <c r="K558" s="215"/>
      <c r="L558" s="215"/>
      <c r="M558" s="215"/>
    </row>
    <row r="559" spans="1:13" ht="12.95" customHeight="1" x14ac:dyDescent="0.2">
      <c r="A559" s="215"/>
      <c r="B559" s="215"/>
      <c r="C559" s="215"/>
      <c r="D559" s="215"/>
      <c r="E559" s="215"/>
      <c r="F559" s="215"/>
      <c r="G559" s="215"/>
      <c r="H559" s="215"/>
      <c r="I559" s="215"/>
      <c r="J559" s="215"/>
      <c r="K559" s="215"/>
      <c r="L559" s="215"/>
      <c r="M559" s="215"/>
    </row>
    <row r="560" spans="1:13" ht="12.95" customHeight="1" x14ac:dyDescent="0.2">
      <c r="A560" s="215"/>
      <c r="B560" s="215"/>
      <c r="C560" s="215"/>
      <c r="D560" s="215"/>
      <c r="E560" s="215"/>
      <c r="F560" s="215"/>
      <c r="G560" s="215"/>
      <c r="H560" s="215"/>
      <c r="I560" s="215"/>
      <c r="J560" s="215"/>
      <c r="K560" s="215"/>
      <c r="L560" s="215"/>
      <c r="M560" s="215"/>
    </row>
    <row r="561" spans="1:13" ht="12.95" customHeight="1" x14ac:dyDescent="0.2">
      <c r="A561" s="215"/>
      <c r="B561" s="215"/>
      <c r="C561" s="215"/>
      <c r="D561" s="215"/>
      <c r="E561" s="215"/>
      <c r="F561" s="215"/>
      <c r="G561" s="215"/>
      <c r="H561" s="215"/>
      <c r="I561" s="215"/>
      <c r="J561" s="215"/>
      <c r="K561" s="215"/>
      <c r="L561" s="215"/>
      <c r="M561" s="215"/>
    </row>
    <row r="562" spans="1:13" ht="12.95" customHeight="1" x14ac:dyDescent="0.2">
      <c r="A562" s="215"/>
      <c r="B562" s="215"/>
      <c r="C562" s="215"/>
      <c r="D562" s="215"/>
      <c r="E562" s="215"/>
      <c r="F562" s="215"/>
      <c r="G562" s="215"/>
      <c r="H562" s="215"/>
      <c r="I562" s="215"/>
      <c r="J562" s="215"/>
      <c r="K562" s="215"/>
      <c r="L562" s="215"/>
      <c r="M562" s="215"/>
    </row>
    <row r="563" spans="1:13" ht="12.95" customHeight="1" x14ac:dyDescent="0.2">
      <c r="A563" s="215"/>
      <c r="B563" s="215"/>
      <c r="C563" s="215"/>
      <c r="D563" s="215"/>
      <c r="E563" s="215"/>
      <c r="F563" s="215"/>
      <c r="G563" s="215"/>
      <c r="H563" s="215"/>
      <c r="I563" s="215"/>
      <c r="J563" s="215"/>
      <c r="K563" s="215"/>
      <c r="L563" s="215"/>
      <c r="M563" s="215"/>
    </row>
    <row r="564" spans="1:13" ht="12.95" customHeight="1" x14ac:dyDescent="0.2">
      <c r="A564" s="215"/>
      <c r="B564" s="215"/>
      <c r="C564" s="215"/>
      <c r="D564" s="215"/>
      <c r="E564" s="215"/>
      <c r="F564" s="215"/>
      <c r="G564" s="215"/>
      <c r="H564" s="215"/>
      <c r="I564" s="215"/>
      <c r="J564" s="215"/>
      <c r="K564" s="215"/>
      <c r="L564" s="215"/>
      <c r="M564" s="215"/>
    </row>
    <row r="565" spans="1:13" ht="12.95" customHeight="1" x14ac:dyDescent="0.2">
      <c r="A565" s="215"/>
      <c r="B565" s="215"/>
      <c r="C565" s="215"/>
      <c r="D565" s="215"/>
      <c r="E565" s="215"/>
      <c r="F565" s="215"/>
      <c r="G565" s="215"/>
      <c r="H565" s="215"/>
      <c r="I565" s="215"/>
      <c r="J565" s="215"/>
      <c r="K565" s="215"/>
      <c r="L565" s="215"/>
      <c r="M565" s="215"/>
    </row>
    <row r="566" spans="1:13" ht="12.95" customHeight="1" x14ac:dyDescent="0.2">
      <c r="A566" s="215"/>
      <c r="B566" s="215"/>
      <c r="C566" s="215"/>
      <c r="D566" s="215"/>
      <c r="E566" s="215"/>
      <c r="F566" s="215"/>
      <c r="G566" s="215"/>
      <c r="H566" s="215"/>
      <c r="I566" s="215"/>
      <c r="J566" s="215"/>
      <c r="K566" s="215"/>
      <c r="L566" s="215"/>
      <c r="M566" s="215"/>
    </row>
    <row r="567" spans="1:13" ht="12.95" customHeight="1" x14ac:dyDescent="0.2">
      <c r="A567" s="215"/>
      <c r="B567" s="215"/>
      <c r="C567" s="215"/>
      <c r="D567" s="215"/>
      <c r="E567" s="215"/>
      <c r="F567" s="215"/>
      <c r="G567" s="215"/>
      <c r="H567" s="215"/>
      <c r="I567" s="215"/>
      <c r="J567" s="215"/>
      <c r="K567" s="215"/>
      <c r="L567" s="215"/>
      <c r="M567" s="215"/>
    </row>
    <row r="568" spans="1:13" ht="12.95" customHeight="1" x14ac:dyDescent="0.2">
      <c r="A568" s="215"/>
      <c r="B568" s="215"/>
      <c r="C568" s="215"/>
      <c r="D568" s="215"/>
      <c r="E568" s="215"/>
      <c r="F568" s="215"/>
      <c r="G568" s="215"/>
      <c r="H568" s="215"/>
      <c r="I568" s="215"/>
      <c r="J568" s="215"/>
      <c r="K568" s="215"/>
      <c r="L568" s="215"/>
      <c r="M568" s="215"/>
    </row>
    <row r="569" spans="1:13" ht="12.95" customHeight="1" x14ac:dyDescent="0.2">
      <c r="A569" s="215"/>
      <c r="B569" s="215"/>
      <c r="C569" s="215"/>
      <c r="D569" s="215"/>
      <c r="E569" s="215"/>
      <c r="F569" s="215"/>
      <c r="G569" s="215"/>
      <c r="H569" s="215"/>
      <c r="I569" s="215"/>
      <c r="J569" s="215"/>
      <c r="K569" s="215"/>
      <c r="L569" s="215"/>
      <c r="M569" s="215"/>
    </row>
    <row r="570" spans="1:13" ht="12.95" customHeight="1" x14ac:dyDescent="0.2">
      <c r="A570" s="215"/>
      <c r="B570" s="215"/>
      <c r="C570" s="215"/>
      <c r="D570" s="215"/>
      <c r="E570" s="215"/>
      <c r="F570" s="215"/>
      <c r="G570" s="215"/>
      <c r="H570" s="215"/>
      <c r="I570" s="215"/>
      <c r="J570" s="215"/>
      <c r="K570" s="215"/>
      <c r="L570" s="215"/>
      <c r="M570" s="215"/>
    </row>
    <row r="571" spans="1:13" ht="12.95" customHeight="1" x14ac:dyDescent="0.2">
      <c r="A571" s="215"/>
      <c r="B571" s="215"/>
      <c r="C571" s="215"/>
      <c r="D571" s="215"/>
      <c r="E571" s="215"/>
      <c r="F571" s="215"/>
      <c r="G571" s="215"/>
      <c r="H571" s="215"/>
      <c r="I571" s="215"/>
      <c r="J571" s="215"/>
      <c r="K571" s="215"/>
      <c r="L571" s="215"/>
      <c r="M571" s="215"/>
    </row>
    <row r="572" spans="1:13" ht="12.95" customHeight="1" x14ac:dyDescent="0.2">
      <c r="A572" s="215"/>
      <c r="B572" s="215"/>
      <c r="C572" s="215"/>
      <c r="D572" s="215"/>
      <c r="E572" s="215"/>
      <c r="F572" s="215"/>
      <c r="G572" s="215"/>
      <c r="H572" s="215"/>
      <c r="I572" s="215"/>
      <c r="J572" s="215"/>
      <c r="K572" s="215"/>
      <c r="L572" s="215"/>
      <c r="M572" s="215"/>
    </row>
    <row r="573" spans="1:13" ht="12.95" customHeight="1" x14ac:dyDescent="0.2">
      <c r="A573" s="215"/>
      <c r="B573" s="215"/>
      <c r="C573" s="215"/>
      <c r="D573" s="215"/>
      <c r="E573" s="215"/>
      <c r="F573" s="215"/>
      <c r="G573" s="215"/>
      <c r="H573" s="215"/>
      <c r="I573" s="215"/>
      <c r="J573" s="215"/>
      <c r="K573" s="215"/>
      <c r="L573" s="215"/>
      <c r="M573" s="215"/>
    </row>
    <row r="574" spans="1:13" ht="12.95" customHeight="1" x14ac:dyDescent="0.2">
      <c r="A574" s="215"/>
      <c r="B574" s="215"/>
      <c r="C574" s="215"/>
      <c r="D574" s="215"/>
      <c r="E574" s="215"/>
      <c r="F574" s="215"/>
      <c r="G574" s="215"/>
      <c r="H574" s="215"/>
      <c r="I574" s="215"/>
      <c r="J574" s="215"/>
      <c r="K574" s="215"/>
      <c r="L574" s="215"/>
      <c r="M574" s="215"/>
    </row>
    <row r="575" spans="1:13" ht="12.95" customHeight="1" x14ac:dyDescent="0.2">
      <c r="A575" s="215"/>
      <c r="B575" s="215"/>
      <c r="C575" s="215"/>
      <c r="D575" s="215"/>
      <c r="E575" s="215"/>
      <c r="F575" s="215"/>
      <c r="G575" s="215"/>
      <c r="H575" s="215"/>
      <c r="I575" s="215"/>
      <c r="J575" s="215"/>
      <c r="K575" s="215"/>
      <c r="L575" s="215"/>
      <c r="M575" s="215"/>
    </row>
    <row r="576" spans="1:13" ht="12.95" customHeight="1" x14ac:dyDescent="0.2">
      <c r="A576" s="215"/>
      <c r="B576" s="215"/>
      <c r="C576" s="215"/>
      <c r="D576" s="215"/>
      <c r="E576" s="215"/>
      <c r="F576" s="215"/>
      <c r="G576" s="215"/>
      <c r="H576" s="215"/>
      <c r="I576" s="215"/>
      <c r="J576" s="215"/>
      <c r="K576" s="215"/>
      <c r="L576" s="215"/>
      <c r="M576" s="215"/>
    </row>
    <row r="577" spans="1:13" ht="12.95" customHeight="1" x14ac:dyDescent="0.2">
      <c r="A577" s="215"/>
      <c r="B577" s="215"/>
      <c r="C577" s="215"/>
      <c r="D577" s="215"/>
      <c r="E577" s="215"/>
      <c r="F577" s="215"/>
      <c r="G577" s="215"/>
      <c r="H577" s="215"/>
      <c r="I577" s="215"/>
      <c r="J577" s="215"/>
      <c r="K577" s="215"/>
      <c r="L577" s="215"/>
      <c r="M577" s="215"/>
    </row>
    <row r="578" spans="1:13" ht="12.95" customHeight="1" x14ac:dyDescent="0.2">
      <c r="A578" s="215"/>
      <c r="B578" s="215"/>
      <c r="C578" s="215"/>
      <c r="D578" s="215"/>
      <c r="E578" s="215"/>
      <c r="F578" s="215"/>
      <c r="G578" s="215"/>
      <c r="H578" s="215"/>
      <c r="I578" s="215"/>
      <c r="J578" s="215"/>
      <c r="K578" s="215"/>
      <c r="L578" s="215"/>
      <c r="M578" s="215"/>
    </row>
    <row r="579" spans="1:13" ht="12.95" customHeight="1" x14ac:dyDescent="0.2">
      <c r="A579" s="215"/>
      <c r="B579" s="215"/>
      <c r="C579" s="215"/>
      <c r="D579" s="215"/>
      <c r="E579" s="215"/>
      <c r="F579" s="215"/>
      <c r="G579" s="215"/>
      <c r="H579" s="215"/>
      <c r="I579" s="215"/>
      <c r="J579" s="215"/>
      <c r="K579" s="215"/>
      <c r="L579" s="215"/>
      <c r="M579" s="215"/>
    </row>
    <row r="580" spans="1:13" ht="12.95" customHeight="1" x14ac:dyDescent="0.2">
      <c r="A580" s="215"/>
      <c r="B580" s="215"/>
      <c r="C580" s="215"/>
      <c r="D580" s="215"/>
      <c r="E580" s="215"/>
      <c r="F580" s="215"/>
      <c r="G580" s="215"/>
      <c r="H580" s="215"/>
      <c r="I580" s="215"/>
      <c r="J580" s="215"/>
      <c r="K580" s="215"/>
      <c r="L580" s="215"/>
      <c r="M580" s="215"/>
    </row>
    <row r="581" spans="1:13" ht="12.95" customHeight="1" x14ac:dyDescent="0.2">
      <c r="A581" s="215"/>
      <c r="B581" s="215"/>
      <c r="C581" s="215"/>
      <c r="D581" s="215"/>
      <c r="E581" s="215"/>
      <c r="F581" s="215"/>
      <c r="G581" s="215"/>
      <c r="H581" s="215"/>
      <c r="I581" s="215"/>
      <c r="J581" s="215"/>
      <c r="K581" s="215"/>
      <c r="L581" s="215"/>
      <c r="M581" s="215"/>
    </row>
    <row r="582" spans="1:13" ht="12.95" customHeight="1" x14ac:dyDescent="0.2">
      <c r="A582" s="215"/>
      <c r="B582" s="215"/>
      <c r="C582" s="215"/>
      <c r="D582" s="215"/>
      <c r="E582" s="215"/>
      <c r="F582" s="215"/>
      <c r="G582" s="215"/>
      <c r="H582" s="215"/>
      <c r="I582" s="215"/>
      <c r="J582" s="215"/>
      <c r="K582" s="215"/>
      <c r="L582" s="215"/>
      <c r="M582" s="215"/>
    </row>
    <row r="583" spans="1:13" ht="12.95" customHeight="1" x14ac:dyDescent="0.2">
      <c r="A583" s="215"/>
      <c r="B583" s="215"/>
      <c r="C583" s="215"/>
      <c r="D583" s="215"/>
      <c r="E583" s="215"/>
      <c r="F583" s="215"/>
      <c r="G583" s="215"/>
      <c r="H583" s="215"/>
      <c r="I583" s="215"/>
      <c r="J583" s="215"/>
      <c r="K583" s="215"/>
      <c r="L583" s="215"/>
      <c r="M583" s="215"/>
    </row>
    <row r="584" spans="1:13" ht="12.95" customHeight="1" x14ac:dyDescent="0.2">
      <c r="A584" s="215"/>
      <c r="B584" s="215"/>
      <c r="C584" s="215"/>
      <c r="D584" s="215"/>
      <c r="E584" s="215"/>
      <c r="F584" s="215"/>
      <c r="G584" s="215"/>
      <c r="H584" s="215"/>
      <c r="I584" s="215"/>
      <c r="J584" s="215"/>
      <c r="K584" s="215"/>
      <c r="L584" s="215"/>
      <c r="M584" s="215"/>
    </row>
    <row r="585" spans="1:13" ht="12.95" customHeight="1" x14ac:dyDescent="0.2">
      <c r="A585" s="215"/>
      <c r="B585" s="215"/>
      <c r="C585" s="215"/>
      <c r="D585" s="215"/>
      <c r="E585" s="215"/>
      <c r="F585" s="215"/>
      <c r="G585" s="215"/>
      <c r="H585" s="215"/>
      <c r="I585" s="215"/>
      <c r="J585" s="215"/>
      <c r="K585" s="215"/>
      <c r="L585" s="215"/>
      <c r="M585" s="215"/>
    </row>
    <row r="586" spans="1:13" ht="12.95" customHeight="1" x14ac:dyDescent="0.2">
      <c r="A586" s="215"/>
      <c r="B586" s="215"/>
      <c r="C586" s="215"/>
      <c r="D586" s="215"/>
      <c r="E586" s="215"/>
      <c r="F586" s="215"/>
      <c r="G586" s="215"/>
      <c r="H586" s="215"/>
      <c r="I586" s="215"/>
      <c r="J586" s="215"/>
      <c r="K586" s="215"/>
      <c r="L586" s="215"/>
      <c r="M586" s="215"/>
    </row>
    <row r="587" spans="1:13" ht="12.95" customHeight="1" x14ac:dyDescent="0.2">
      <c r="A587" s="215"/>
      <c r="B587" s="215"/>
      <c r="C587" s="215"/>
      <c r="D587" s="215"/>
      <c r="E587" s="215"/>
      <c r="F587" s="215"/>
      <c r="G587" s="215"/>
      <c r="H587" s="215"/>
      <c r="I587" s="215"/>
      <c r="J587" s="215"/>
      <c r="K587" s="215"/>
      <c r="L587" s="215"/>
      <c r="M587" s="215"/>
    </row>
    <row r="588" spans="1:13" ht="12.95" customHeight="1" x14ac:dyDescent="0.2">
      <c r="A588" s="215"/>
      <c r="B588" s="215"/>
      <c r="C588" s="215"/>
      <c r="D588" s="215"/>
      <c r="E588" s="215"/>
      <c r="F588" s="215"/>
      <c r="G588" s="215"/>
      <c r="H588" s="215"/>
      <c r="I588" s="215"/>
      <c r="J588" s="215"/>
      <c r="K588" s="215"/>
      <c r="L588" s="215"/>
      <c r="M588" s="215"/>
    </row>
    <row r="589" spans="1:13" ht="12.95" customHeight="1" x14ac:dyDescent="0.2">
      <c r="A589" s="215"/>
      <c r="B589" s="215"/>
      <c r="C589" s="215"/>
      <c r="D589" s="215"/>
      <c r="E589" s="215"/>
      <c r="F589" s="215"/>
      <c r="G589" s="215"/>
      <c r="H589" s="215"/>
      <c r="I589" s="215"/>
      <c r="J589" s="215"/>
      <c r="K589" s="215"/>
      <c r="L589" s="215"/>
      <c r="M589" s="215"/>
    </row>
    <row r="590" spans="1:13" ht="12.95" customHeight="1" x14ac:dyDescent="0.2">
      <c r="A590" s="215"/>
      <c r="B590" s="215"/>
      <c r="C590" s="215"/>
      <c r="D590" s="215"/>
      <c r="E590" s="215"/>
      <c r="F590" s="215"/>
      <c r="G590" s="215"/>
      <c r="H590" s="215"/>
      <c r="I590" s="215"/>
      <c r="J590" s="215"/>
      <c r="K590" s="215"/>
      <c r="L590" s="215"/>
      <c r="M590" s="215"/>
    </row>
    <row r="591" spans="1:13" ht="12.95" customHeight="1" x14ac:dyDescent="0.2">
      <c r="A591" s="215"/>
      <c r="B591" s="215"/>
      <c r="C591" s="215"/>
      <c r="D591" s="215"/>
      <c r="E591" s="215"/>
      <c r="F591" s="215"/>
      <c r="G591" s="215"/>
      <c r="H591" s="215"/>
      <c r="I591" s="215"/>
      <c r="J591" s="215"/>
      <c r="K591" s="215"/>
      <c r="L591" s="215"/>
      <c r="M591" s="215"/>
    </row>
    <row r="592" spans="1:13" ht="12.95" customHeight="1" x14ac:dyDescent="0.2">
      <c r="A592" s="215"/>
      <c r="B592" s="215"/>
      <c r="C592" s="215"/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</row>
    <row r="593" spans="1:13" ht="12.95" customHeight="1" x14ac:dyDescent="0.2">
      <c r="A593" s="215"/>
      <c r="B593" s="215"/>
      <c r="C593" s="215"/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</row>
    <row r="594" spans="1:13" ht="12.95" customHeight="1" x14ac:dyDescent="0.2">
      <c r="A594" s="215"/>
      <c r="B594" s="215"/>
      <c r="C594" s="215"/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</row>
    <row r="595" spans="1:13" ht="12.95" customHeight="1" x14ac:dyDescent="0.2">
      <c r="A595" s="215"/>
      <c r="B595" s="215"/>
      <c r="C595" s="215"/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</row>
    <row r="596" spans="1:13" ht="12.95" customHeight="1" x14ac:dyDescent="0.2">
      <c r="A596" s="215"/>
      <c r="B596" s="215"/>
      <c r="C596" s="215"/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</row>
    <row r="597" spans="1:13" ht="12.95" customHeight="1" x14ac:dyDescent="0.2">
      <c r="A597" s="215"/>
      <c r="B597" s="215"/>
      <c r="C597" s="215"/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</row>
    <row r="598" spans="1:13" ht="12.95" customHeight="1" x14ac:dyDescent="0.2">
      <c r="A598" s="215"/>
      <c r="B598" s="215"/>
      <c r="C598" s="215"/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</row>
    <row r="599" spans="1:13" ht="12.95" customHeight="1" x14ac:dyDescent="0.2">
      <c r="A599" s="215"/>
      <c r="B599" s="215"/>
      <c r="C599" s="215"/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</row>
    <row r="600" spans="1:13" ht="12.95" customHeight="1" x14ac:dyDescent="0.2">
      <c r="A600" s="215"/>
      <c r="B600" s="215"/>
      <c r="C600" s="215"/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</row>
    <row r="601" spans="1:13" ht="12.95" customHeight="1" x14ac:dyDescent="0.2">
      <c r="A601" s="215"/>
      <c r="B601" s="215"/>
      <c r="C601" s="215"/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</row>
    <row r="602" spans="1:13" ht="12.95" customHeight="1" x14ac:dyDescent="0.2">
      <c r="A602" s="215"/>
      <c r="B602" s="215"/>
      <c r="C602" s="215"/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</row>
    <row r="603" spans="1:13" ht="12.95" customHeight="1" x14ac:dyDescent="0.2">
      <c r="A603" s="215"/>
      <c r="B603" s="215"/>
      <c r="C603" s="215"/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</row>
    <row r="604" spans="1:13" ht="12.95" customHeight="1" x14ac:dyDescent="0.2">
      <c r="A604" s="215"/>
      <c r="B604" s="215"/>
      <c r="C604" s="215"/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</row>
    <row r="605" spans="1:13" ht="12.95" customHeight="1" x14ac:dyDescent="0.2">
      <c r="A605" s="215"/>
      <c r="B605" s="215"/>
      <c r="C605" s="215"/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</row>
    <row r="606" spans="1:13" ht="12.95" customHeight="1" x14ac:dyDescent="0.2">
      <c r="A606" s="215"/>
      <c r="B606" s="215"/>
      <c r="C606" s="215"/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</row>
    <row r="607" spans="1:13" ht="12.95" customHeight="1" x14ac:dyDescent="0.2">
      <c r="A607" s="215"/>
      <c r="B607" s="215"/>
      <c r="C607" s="215"/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</row>
    <row r="608" spans="1:13" ht="12.95" customHeight="1" x14ac:dyDescent="0.2">
      <c r="A608" s="215"/>
      <c r="B608" s="215"/>
      <c r="C608" s="215"/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</row>
    <row r="609" spans="1:13" ht="12.95" customHeight="1" x14ac:dyDescent="0.2">
      <c r="A609" s="215"/>
      <c r="B609" s="215"/>
      <c r="C609" s="215"/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</row>
    <row r="610" spans="1:13" ht="12.95" customHeight="1" x14ac:dyDescent="0.2">
      <c r="A610" s="215"/>
      <c r="B610" s="215"/>
      <c r="C610" s="215"/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</row>
    <row r="611" spans="1:13" ht="12.95" customHeight="1" x14ac:dyDescent="0.2">
      <c r="A611" s="215"/>
      <c r="B611" s="215"/>
      <c r="C611" s="215"/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</row>
    <row r="612" spans="1:13" ht="12.95" customHeight="1" x14ac:dyDescent="0.2">
      <c r="A612" s="215"/>
      <c r="B612" s="215"/>
      <c r="C612" s="215"/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</row>
    <row r="613" spans="1:13" ht="12.95" customHeight="1" x14ac:dyDescent="0.2">
      <c r="A613" s="215"/>
      <c r="B613" s="215"/>
      <c r="C613" s="215"/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</row>
    <row r="614" spans="1:13" ht="12.95" customHeight="1" x14ac:dyDescent="0.2">
      <c r="A614" s="215"/>
      <c r="B614" s="215"/>
      <c r="C614" s="215"/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</row>
    <row r="615" spans="1:13" ht="12.95" customHeight="1" x14ac:dyDescent="0.2">
      <c r="A615" s="215"/>
      <c r="B615" s="215"/>
      <c r="C615" s="215"/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</row>
    <row r="616" spans="1:13" ht="12.95" customHeight="1" x14ac:dyDescent="0.2">
      <c r="A616" s="215"/>
      <c r="B616" s="215"/>
      <c r="C616" s="215"/>
      <c r="D616" s="215"/>
      <c r="E616" s="215"/>
      <c r="F616" s="215"/>
      <c r="G616" s="215"/>
      <c r="H616" s="215"/>
      <c r="I616" s="215"/>
      <c r="J616" s="215"/>
      <c r="K616" s="215"/>
      <c r="L616" s="215"/>
      <c r="M616" s="215"/>
    </row>
    <row r="617" spans="1:13" ht="12.95" customHeight="1" x14ac:dyDescent="0.2">
      <c r="A617" s="215"/>
      <c r="B617" s="215"/>
      <c r="C617" s="215"/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</row>
    <row r="618" spans="1:13" ht="12.95" customHeight="1" x14ac:dyDescent="0.2">
      <c r="A618" s="215"/>
      <c r="B618" s="215"/>
      <c r="C618" s="215"/>
      <c r="D618" s="215"/>
      <c r="E618" s="215"/>
      <c r="F618" s="215"/>
      <c r="G618" s="215"/>
      <c r="H618" s="215"/>
      <c r="I618" s="215"/>
      <c r="J618" s="215"/>
      <c r="K618" s="215"/>
      <c r="L618" s="215"/>
      <c r="M618" s="215"/>
    </row>
    <row r="619" spans="1:13" ht="12.95" customHeight="1" x14ac:dyDescent="0.2">
      <c r="A619" s="215"/>
      <c r="B619" s="215"/>
      <c r="C619" s="215"/>
      <c r="D619" s="215"/>
      <c r="E619" s="215"/>
      <c r="F619" s="215"/>
      <c r="G619" s="215"/>
      <c r="H619" s="215"/>
      <c r="I619" s="215"/>
      <c r="J619" s="215"/>
      <c r="K619" s="215"/>
      <c r="L619" s="215"/>
      <c r="M619" s="215"/>
    </row>
    <row r="620" spans="1:13" ht="12.95" customHeight="1" x14ac:dyDescent="0.2">
      <c r="A620" s="215"/>
      <c r="B620" s="215"/>
      <c r="C620" s="215"/>
      <c r="D620" s="215"/>
      <c r="E620" s="215"/>
      <c r="F620" s="215"/>
      <c r="G620" s="215"/>
      <c r="H620" s="215"/>
      <c r="I620" s="215"/>
      <c r="J620" s="215"/>
      <c r="K620" s="215"/>
      <c r="L620" s="215"/>
      <c r="M620" s="215"/>
    </row>
    <row r="621" spans="1:13" ht="12.95" customHeight="1" x14ac:dyDescent="0.2">
      <c r="A621" s="215"/>
      <c r="B621" s="215"/>
      <c r="C621" s="215"/>
      <c r="D621" s="215"/>
      <c r="E621" s="215"/>
      <c r="F621" s="215"/>
      <c r="G621" s="215"/>
      <c r="H621" s="215"/>
      <c r="I621" s="215"/>
      <c r="J621" s="215"/>
      <c r="K621" s="215"/>
      <c r="L621" s="215"/>
      <c r="M621" s="215"/>
    </row>
    <row r="622" spans="1:13" ht="12.95" customHeight="1" x14ac:dyDescent="0.2">
      <c r="A622" s="215"/>
      <c r="B622" s="215"/>
      <c r="C622" s="215"/>
      <c r="D622" s="215"/>
      <c r="E622" s="215"/>
      <c r="F622" s="215"/>
      <c r="G622" s="215"/>
      <c r="H622" s="215"/>
      <c r="I622" s="215"/>
      <c r="J622" s="215"/>
      <c r="K622" s="215"/>
      <c r="L622" s="215"/>
      <c r="M622" s="215"/>
    </row>
    <row r="623" spans="1:13" ht="12.95" customHeight="1" x14ac:dyDescent="0.2">
      <c r="A623" s="215"/>
      <c r="B623" s="215"/>
      <c r="C623" s="215"/>
      <c r="D623" s="215"/>
      <c r="E623" s="215"/>
      <c r="F623" s="215"/>
      <c r="G623" s="215"/>
      <c r="H623" s="215"/>
      <c r="I623" s="215"/>
      <c r="J623" s="215"/>
      <c r="K623" s="215"/>
      <c r="L623" s="215"/>
      <c r="M623" s="215"/>
    </row>
    <row r="624" spans="1:13" ht="12.95" customHeight="1" x14ac:dyDescent="0.2">
      <c r="A624" s="215"/>
      <c r="B624" s="215"/>
      <c r="C624" s="215"/>
      <c r="D624" s="215"/>
      <c r="E624" s="215"/>
      <c r="F624" s="215"/>
      <c r="G624" s="215"/>
      <c r="H624" s="215"/>
      <c r="I624" s="215"/>
      <c r="J624" s="215"/>
      <c r="K624" s="215"/>
      <c r="L624" s="215"/>
      <c r="M624" s="215"/>
    </row>
    <row r="625" spans="1:13" ht="12.95" customHeight="1" x14ac:dyDescent="0.2">
      <c r="A625" s="215"/>
      <c r="B625" s="215"/>
      <c r="C625" s="215"/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</row>
    <row r="626" spans="1:13" ht="12.95" customHeight="1" x14ac:dyDescent="0.2">
      <c r="A626" s="215"/>
      <c r="B626" s="215"/>
      <c r="C626" s="215"/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</row>
    <row r="627" spans="1:13" ht="12.95" customHeight="1" x14ac:dyDescent="0.2">
      <c r="A627" s="215"/>
      <c r="B627" s="215"/>
      <c r="C627" s="215"/>
      <c r="D627" s="215"/>
      <c r="E627" s="215"/>
      <c r="F627" s="215"/>
      <c r="G627" s="215"/>
      <c r="H627" s="215"/>
      <c r="I627" s="215"/>
      <c r="J627" s="215"/>
      <c r="K627" s="215"/>
      <c r="L627" s="215"/>
      <c r="M627" s="215"/>
    </row>
    <row r="628" spans="1:13" ht="12.95" customHeight="1" x14ac:dyDescent="0.2">
      <c r="A628" s="215"/>
      <c r="B628" s="215"/>
      <c r="C628" s="215"/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</row>
    <row r="629" spans="1:13" ht="12.95" customHeight="1" x14ac:dyDescent="0.2">
      <c r="A629" s="215"/>
      <c r="B629" s="215"/>
      <c r="C629" s="215"/>
      <c r="D629" s="215"/>
      <c r="E629" s="215"/>
      <c r="F629" s="215"/>
      <c r="G629" s="215"/>
      <c r="H629" s="215"/>
      <c r="I629" s="215"/>
      <c r="J629" s="215"/>
      <c r="K629" s="215"/>
      <c r="L629" s="215"/>
      <c r="M629" s="215"/>
    </row>
    <row r="630" spans="1:13" ht="12.95" customHeight="1" x14ac:dyDescent="0.2">
      <c r="A630" s="215"/>
      <c r="B630" s="215"/>
      <c r="C630" s="215"/>
      <c r="D630" s="215"/>
      <c r="E630" s="215"/>
      <c r="F630" s="215"/>
      <c r="G630" s="215"/>
      <c r="H630" s="215"/>
      <c r="I630" s="215"/>
      <c r="J630" s="215"/>
      <c r="K630" s="215"/>
      <c r="L630" s="215"/>
      <c r="M630" s="215"/>
    </row>
    <row r="631" spans="1:13" ht="12.95" customHeight="1" x14ac:dyDescent="0.2">
      <c r="A631" s="215"/>
      <c r="B631" s="215"/>
      <c r="C631" s="215"/>
      <c r="D631" s="215"/>
      <c r="E631" s="215"/>
      <c r="F631" s="215"/>
      <c r="G631" s="215"/>
      <c r="H631" s="215"/>
      <c r="I631" s="215"/>
      <c r="J631" s="215"/>
      <c r="K631" s="215"/>
      <c r="L631" s="215"/>
      <c r="M631" s="215"/>
    </row>
    <row r="632" spans="1:13" ht="12.95" customHeight="1" x14ac:dyDescent="0.2">
      <c r="A632" s="215"/>
      <c r="B632" s="215"/>
      <c r="C632" s="215"/>
      <c r="D632" s="215"/>
      <c r="E632" s="215"/>
      <c r="F632" s="215"/>
      <c r="G632" s="215"/>
      <c r="H632" s="215"/>
      <c r="I632" s="215"/>
      <c r="J632" s="215"/>
      <c r="K632" s="215"/>
      <c r="L632" s="215"/>
      <c r="M632" s="215"/>
    </row>
    <row r="633" spans="1:13" ht="12.95" customHeight="1" x14ac:dyDescent="0.2">
      <c r="A633" s="215"/>
      <c r="B633" s="215"/>
      <c r="C633" s="215"/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</row>
    <row r="634" spans="1:13" ht="12.95" customHeight="1" x14ac:dyDescent="0.2">
      <c r="A634" s="215"/>
      <c r="B634" s="215"/>
      <c r="C634" s="215"/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</row>
    <row r="635" spans="1:13" ht="12.95" customHeight="1" x14ac:dyDescent="0.2">
      <c r="A635" s="215"/>
      <c r="B635" s="215"/>
      <c r="C635" s="215"/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</row>
    <row r="636" spans="1:13" ht="12.95" customHeight="1" x14ac:dyDescent="0.2">
      <c r="A636" s="215"/>
      <c r="B636" s="215"/>
      <c r="C636" s="215"/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</row>
    <row r="637" spans="1:13" ht="12.95" customHeight="1" x14ac:dyDescent="0.2">
      <c r="A637" s="215"/>
      <c r="B637" s="215"/>
      <c r="C637" s="215"/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</row>
    <row r="638" spans="1:13" ht="12.95" customHeight="1" x14ac:dyDescent="0.2">
      <c r="A638" s="215"/>
      <c r="B638" s="215"/>
      <c r="C638" s="215"/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</row>
    <row r="639" spans="1:13" ht="12.95" customHeight="1" x14ac:dyDescent="0.2">
      <c r="A639" s="215"/>
      <c r="B639" s="215"/>
      <c r="C639" s="215"/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</row>
    <row r="640" spans="1:13" ht="12.95" customHeight="1" x14ac:dyDescent="0.2">
      <c r="A640" s="215"/>
      <c r="B640" s="215"/>
      <c r="C640" s="215"/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</row>
    <row r="641" spans="1:13" ht="12.95" customHeight="1" x14ac:dyDescent="0.2">
      <c r="A641" s="215"/>
      <c r="B641" s="215"/>
      <c r="C641" s="215"/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</row>
    <row r="642" spans="1:13" ht="12.95" customHeight="1" x14ac:dyDescent="0.2">
      <c r="A642" s="215"/>
      <c r="B642" s="215"/>
      <c r="C642" s="215"/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</row>
    <row r="643" spans="1:13" ht="12.95" customHeight="1" x14ac:dyDescent="0.2">
      <c r="A643" s="215"/>
      <c r="B643" s="215"/>
      <c r="C643" s="215"/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</row>
    <row r="644" spans="1:13" ht="12.95" customHeight="1" x14ac:dyDescent="0.2">
      <c r="A644" s="215"/>
      <c r="B644" s="215"/>
      <c r="C644" s="215"/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</row>
    <row r="645" spans="1:13" ht="12.95" customHeight="1" x14ac:dyDescent="0.2">
      <c r="A645" s="215"/>
      <c r="B645" s="215"/>
      <c r="C645" s="215"/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</row>
    <row r="646" spans="1:13" ht="12.95" customHeight="1" x14ac:dyDescent="0.2">
      <c r="A646" s="215"/>
      <c r="B646" s="215"/>
      <c r="C646" s="215"/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</row>
    <row r="647" spans="1:13" ht="12.95" customHeight="1" x14ac:dyDescent="0.2">
      <c r="A647" s="215"/>
      <c r="B647" s="215"/>
      <c r="C647" s="215"/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</row>
    <row r="648" spans="1:13" ht="12.95" customHeight="1" x14ac:dyDescent="0.2">
      <c r="A648" s="215"/>
      <c r="B648" s="215"/>
      <c r="C648" s="215"/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</row>
    <row r="649" spans="1:13" ht="12.95" customHeight="1" x14ac:dyDescent="0.2">
      <c r="A649" s="215"/>
      <c r="B649" s="215"/>
      <c r="C649" s="215"/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</row>
    <row r="650" spans="1:13" ht="12.95" customHeight="1" x14ac:dyDescent="0.2">
      <c r="A650" s="215"/>
      <c r="B650" s="215"/>
      <c r="C650" s="215"/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</row>
    <row r="651" spans="1:13" ht="12.95" customHeight="1" x14ac:dyDescent="0.2">
      <c r="A651" s="215"/>
      <c r="B651" s="215"/>
      <c r="C651" s="215"/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</row>
    <row r="652" spans="1:13" ht="12.95" customHeight="1" x14ac:dyDescent="0.2">
      <c r="A652" s="215"/>
      <c r="B652" s="215"/>
      <c r="C652" s="215"/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</row>
    <row r="653" spans="1:13" ht="12.95" customHeight="1" x14ac:dyDescent="0.2">
      <c r="A653" s="215"/>
      <c r="B653" s="215"/>
      <c r="C653" s="215"/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</row>
    <row r="654" spans="1:13" ht="12.95" customHeight="1" x14ac:dyDescent="0.2">
      <c r="A654" s="215"/>
      <c r="B654" s="215"/>
      <c r="C654" s="215"/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</row>
    <row r="655" spans="1:13" ht="12.95" customHeight="1" x14ac:dyDescent="0.2">
      <c r="A655" s="215"/>
      <c r="B655" s="215"/>
      <c r="C655" s="215"/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</row>
    <row r="656" spans="1:13" ht="12.95" customHeight="1" x14ac:dyDescent="0.2">
      <c r="A656" s="215"/>
      <c r="B656" s="215"/>
      <c r="C656" s="215"/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</row>
    <row r="657" spans="1:13" ht="12.95" customHeight="1" x14ac:dyDescent="0.2">
      <c r="A657" s="215"/>
      <c r="B657" s="215"/>
      <c r="C657" s="215"/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</row>
    <row r="658" spans="1:13" ht="12.95" customHeight="1" x14ac:dyDescent="0.2">
      <c r="A658" s="215"/>
      <c r="B658" s="215"/>
      <c r="C658" s="215"/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</row>
    <row r="659" spans="1:13" ht="12.95" customHeight="1" x14ac:dyDescent="0.2">
      <c r="A659" s="215"/>
      <c r="B659" s="215"/>
      <c r="C659" s="215"/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</row>
    <row r="660" spans="1:13" ht="12.95" customHeight="1" x14ac:dyDescent="0.2">
      <c r="A660" s="215"/>
      <c r="B660" s="215"/>
      <c r="C660" s="215"/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</row>
    <row r="661" spans="1:13" ht="12.95" customHeight="1" x14ac:dyDescent="0.2">
      <c r="A661" s="215"/>
      <c r="B661" s="215"/>
      <c r="C661" s="215"/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</row>
    <row r="662" spans="1:13" ht="12.95" customHeight="1" x14ac:dyDescent="0.2">
      <c r="A662" s="215"/>
      <c r="B662" s="215"/>
      <c r="C662" s="215"/>
      <c r="D662" s="215"/>
      <c r="E662" s="215"/>
      <c r="F662" s="215"/>
      <c r="G662" s="215"/>
      <c r="H662" s="215"/>
      <c r="I662" s="215"/>
      <c r="J662" s="215"/>
      <c r="K662" s="215"/>
      <c r="L662" s="215"/>
      <c r="M662" s="215"/>
    </row>
    <row r="663" spans="1:13" ht="12.95" customHeight="1" x14ac:dyDescent="0.2">
      <c r="A663" s="215"/>
      <c r="B663" s="215"/>
      <c r="C663" s="215"/>
      <c r="D663" s="215"/>
      <c r="E663" s="215"/>
      <c r="F663" s="215"/>
      <c r="G663" s="215"/>
      <c r="H663" s="215"/>
      <c r="I663" s="215"/>
      <c r="J663" s="215"/>
      <c r="K663" s="215"/>
      <c r="L663" s="215"/>
      <c r="M663" s="215"/>
    </row>
    <row r="664" spans="1:13" ht="12.95" customHeight="1" x14ac:dyDescent="0.2">
      <c r="A664" s="215"/>
      <c r="B664" s="215"/>
      <c r="C664" s="215"/>
      <c r="D664" s="215"/>
      <c r="E664" s="215"/>
      <c r="F664" s="215"/>
      <c r="G664" s="215"/>
      <c r="H664" s="215"/>
      <c r="I664" s="215"/>
      <c r="J664" s="215"/>
      <c r="K664" s="215"/>
      <c r="L664" s="215"/>
      <c r="M664" s="215"/>
    </row>
    <row r="665" spans="1:13" ht="12.95" customHeight="1" x14ac:dyDescent="0.2">
      <c r="A665" s="215"/>
      <c r="B665" s="215"/>
      <c r="C665" s="215"/>
      <c r="D665" s="215"/>
      <c r="E665" s="215"/>
      <c r="F665" s="215"/>
      <c r="G665" s="215"/>
      <c r="H665" s="215"/>
      <c r="I665" s="215"/>
      <c r="J665" s="215"/>
      <c r="K665" s="215"/>
      <c r="L665" s="215"/>
      <c r="M665" s="215"/>
    </row>
    <row r="666" spans="1:13" ht="12.95" customHeight="1" x14ac:dyDescent="0.2">
      <c r="A666" s="215"/>
      <c r="B666" s="215"/>
      <c r="C666" s="215"/>
      <c r="D666" s="215"/>
      <c r="E666" s="215"/>
      <c r="F666" s="215"/>
      <c r="G666" s="215"/>
      <c r="H666" s="215"/>
      <c r="I666" s="215"/>
      <c r="J666" s="215"/>
      <c r="K666" s="215"/>
      <c r="L666" s="215"/>
      <c r="M666" s="215"/>
    </row>
    <row r="667" spans="1:13" ht="12.95" customHeight="1" x14ac:dyDescent="0.2">
      <c r="A667" s="215"/>
      <c r="B667" s="215"/>
      <c r="C667" s="215"/>
      <c r="D667" s="215"/>
      <c r="E667" s="215"/>
      <c r="F667" s="215"/>
      <c r="G667" s="215"/>
      <c r="H667" s="215"/>
      <c r="I667" s="215"/>
      <c r="J667" s="215"/>
      <c r="K667" s="215"/>
      <c r="L667" s="215"/>
      <c r="M667" s="215"/>
    </row>
    <row r="668" spans="1:13" ht="12.95" customHeight="1" x14ac:dyDescent="0.2">
      <c r="A668" s="215"/>
      <c r="B668" s="215"/>
      <c r="C668" s="215"/>
      <c r="D668" s="215"/>
      <c r="E668" s="215"/>
      <c r="F668" s="215"/>
      <c r="G668" s="215"/>
      <c r="H668" s="215"/>
      <c r="I668" s="215"/>
      <c r="J668" s="215"/>
      <c r="K668" s="215"/>
      <c r="L668" s="215"/>
      <c r="M668" s="215"/>
    </row>
    <row r="669" spans="1:13" ht="12.95" customHeight="1" x14ac:dyDescent="0.2">
      <c r="A669" s="215"/>
      <c r="B669" s="215"/>
      <c r="C669" s="215"/>
      <c r="D669" s="215"/>
      <c r="E669" s="215"/>
      <c r="F669" s="215"/>
      <c r="G669" s="215"/>
      <c r="H669" s="215"/>
      <c r="I669" s="215"/>
      <c r="J669" s="215"/>
      <c r="K669" s="215"/>
      <c r="L669" s="215"/>
      <c r="M669" s="215"/>
    </row>
    <row r="670" spans="1:13" ht="12.95" customHeight="1" x14ac:dyDescent="0.2">
      <c r="A670" s="215"/>
      <c r="B670" s="215"/>
      <c r="C670" s="215"/>
      <c r="D670" s="215"/>
      <c r="E670" s="215"/>
      <c r="F670" s="215"/>
      <c r="G670" s="215"/>
      <c r="H670" s="215"/>
      <c r="I670" s="215"/>
      <c r="J670" s="215"/>
      <c r="K670" s="215"/>
      <c r="L670" s="215"/>
      <c r="M670" s="215"/>
    </row>
    <row r="671" spans="1:13" ht="12.95" customHeight="1" x14ac:dyDescent="0.2">
      <c r="A671" s="215"/>
      <c r="B671" s="215"/>
      <c r="C671" s="215"/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</row>
    <row r="672" spans="1:13" ht="12.95" customHeight="1" x14ac:dyDescent="0.2">
      <c r="A672" s="215"/>
      <c r="B672" s="215"/>
      <c r="C672" s="215"/>
      <c r="D672" s="215"/>
      <c r="E672" s="215"/>
      <c r="F672" s="215"/>
      <c r="G672" s="215"/>
      <c r="H672" s="215"/>
      <c r="I672" s="215"/>
      <c r="J672" s="215"/>
      <c r="K672" s="215"/>
      <c r="L672" s="215"/>
      <c r="M672" s="215"/>
    </row>
    <row r="673" spans="1:13" ht="12.95" customHeight="1" x14ac:dyDescent="0.2">
      <c r="A673" s="215"/>
      <c r="B673" s="215"/>
      <c r="C673" s="215"/>
      <c r="D673" s="215"/>
      <c r="E673" s="215"/>
      <c r="F673" s="215"/>
      <c r="G673" s="215"/>
      <c r="H673" s="215"/>
      <c r="I673" s="215"/>
      <c r="J673" s="215"/>
      <c r="K673" s="215"/>
      <c r="L673" s="215"/>
      <c r="M673" s="215"/>
    </row>
    <row r="674" spans="1:13" ht="12.95" customHeight="1" x14ac:dyDescent="0.2">
      <c r="A674" s="215"/>
      <c r="B674" s="215"/>
      <c r="C674" s="215"/>
      <c r="D674" s="215"/>
      <c r="E674" s="215"/>
      <c r="F674" s="215"/>
      <c r="G674" s="215"/>
      <c r="H674" s="215"/>
      <c r="I674" s="215"/>
      <c r="J674" s="215"/>
      <c r="K674" s="215"/>
      <c r="L674" s="215"/>
      <c r="M674" s="215"/>
    </row>
    <row r="675" spans="1:13" ht="12.95" customHeight="1" x14ac:dyDescent="0.2">
      <c r="A675" s="215"/>
      <c r="B675" s="215"/>
      <c r="C675" s="215"/>
      <c r="D675" s="215"/>
      <c r="E675" s="215"/>
      <c r="F675" s="215"/>
      <c r="G675" s="215"/>
      <c r="H675" s="215"/>
      <c r="I675" s="215"/>
      <c r="J675" s="215"/>
      <c r="K675" s="215"/>
      <c r="L675" s="215"/>
      <c r="M675" s="215"/>
    </row>
    <row r="676" spans="1:13" ht="12.95" customHeight="1" x14ac:dyDescent="0.2">
      <c r="A676" s="215"/>
      <c r="B676" s="215"/>
      <c r="C676" s="215"/>
      <c r="D676" s="215"/>
      <c r="E676" s="215"/>
      <c r="F676" s="215"/>
      <c r="G676" s="215"/>
      <c r="H676" s="215"/>
      <c r="I676" s="215"/>
      <c r="J676" s="215"/>
      <c r="K676" s="215"/>
      <c r="L676" s="215"/>
      <c r="M676" s="215"/>
    </row>
    <row r="677" spans="1:13" ht="12.95" customHeight="1" x14ac:dyDescent="0.2">
      <c r="A677" s="215"/>
      <c r="B677" s="215"/>
      <c r="C677" s="215"/>
      <c r="D677" s="215"/>
      <c r="E677" s="215"/>
      <c r="F677" s="215"/>
      <c r="G677" s="215"/>
      <c r="H677" s="215"/>
      <c r="I677" s="215"/>
      <c r="J677" s="215"/>
      <c r="K677" s="215"/>
      <c r="L677" s="215"/>
      <c r="M677" s="215"/>
    </row>
    <row r="678" spans="1:13" ht="12.95" customHeight="1" x14ac:dyDescent="0.2">
      <c r="A678" s="215"/>
      <c r="B678" s="215"/>
      <c r="C678" s="215"/>
      <c r="D678" s="215"/>
      <c r="E678" s="215"/>
      <c r="F678" s="215"/>
      <c r="G678" s="215"/>
      <c r="H678" s="215"/>
      <c r="I678" s="215"/>
      <c r="J678" s="215"/>
      <c r="K678" s="215"/>
      <c r="L678" s="215"/>
      <c r="M678" s="215"/>
    </row>
    <row r="679" spans="1:13" ht="12.95" customHeight="1" x14ac:dyDescent="0.2">
      <c r="A679" s="215"/>
      <c r="B679" s="215"/>
      <c r="C679" s="215"/>
      <c r="D679" s="215"/>
      <c r="E679" s="215"/>
      <c r="F679" s="215"/>
      <c r="G679" s="215"/>
      <c r="H679" s="215"/>
      <c r="I679" s="215"/>
      <c r="J679" s="215"/>
      <c r="K679" s="215"/>
      <c r="L679" s="215"/>
      <c r="M679" s="215"/>
    </row>
    <row r="680" spans="1:13" ht="12.95" customHeight="1" x14ac:dyDescent="0.2">
      <c r="A680" s="215"/>
      <c r="B680" s="215"/>
      <c r="C680" s="215"/>
      <c r="D680" s="215"/>
      <c r="E680" s="215"/>
      <c r="F680" s="215"/>
      <c r="G680" s="215"/>
      <c r="H680" s="215"/>
      <c r="I680" s="215"/>
      <c r="J680" s="215"/>
      <c r="K680" s="215"/>
      <c r="L680" s="215"/>
      <c r="M680" s="215"/>
    </row>
    <row r="681" spans="1:13" ht="12.95" customHeight="1" x14ac:dyDescent="0.2">
      <c r="A681" s="215"/>
      <c r="B681" s="215"/>
      <c r="C681" s="215"/>
      <c r="D681" s="215"/>
      <c r="E681" s="215"/>
      <c r="F681" s="215"/>
      <c r="G681" s="215"/>
      <c r="H681" s="215"/>
      <c r="I681" s="215"/>
      <c r="J681" s="215"/>
      <c r="K681" s="215"/>
      <c r="L681" s="215"/>
      <c r="M681" s="215"/>
    </row>
    <row r="682" spans="1:13" ht="12.95" customHeight="1" x14ac:dyDescent="0.2">
      <c r="A682" s="215"/>
      <c r="B682" s="215"/>
      <c r="C682" s="215"/>
      <c r="D682" s="215"/>
      <c r="E682" s="215"/>
      <c r="F682" s="215"/>
      <c r="G682" s="215"/>
      <c r="H682" s="215"/>
      <c r="I682" s="215"/>
      <c r="J682" s="215"/>
      <c r="K682" s="215"/>
      <c r="L682" s="215"/>
      <c r="M682" s="215"/>
    </row>
    <row r="683" spans="1:13" ht="12.95" customHeight="1" x14ac:dyDescent="0.2">
      <c r="A683" s="215"/>
      <c r="B683" s="215"/>
      <c r="C683" s="215"/>
      <c r="D683" s="215"/>
      <c r="E683" s="215"/>
      <c r="F683" s="215"/>
      <c r="G683" s="215"/>
      <c r="H683" s="215"/>
      <c r="I683" s="215"/>
      <c r="J683" s="215"/>
      <c r="K683" s="215"/>
      <c r="L683" s="215"/>
      <c r="M683" s="215"/>
    </row>
    <row r="684" spans="1:13" ht="12.95" customHeight="1" x14ac:dyDescent="0.2">
      <c r="A684" s="215"/>
      <c r="B684" s="215"/>
      <c r="C684" s="215"/>
      <c r="D684" s="215"/>
      <c r="E684" s="215"/>
      <c r="F684" s="215"/>
      <c r="G684" s="215"/>
      <c r="H684" s="215"/>
      <c r="I684" s="215"/>
      <c r="J684" s="215"/>
      <c r="K684" s="215"/>
      <c r="L684" s="215"/>
      <c r="M684" s="215"/>
    </row>
    <row r="685" spans="1:13" ht="12.95" customHeight="1" x14ac:dyDescent="0.2">
      <c r="A685" s="215"/>
      <c r="B685" s="215"/>
      <c r="C685" s="215"/>
      <c r="D685" s="215"/>
      <c r="E685" s="215"/>
      <c r="F685" s="215"/>
      <c r="G685" s="215"/>
      <c r="H685" s="215"/>
      <c r="I685" s="215"/>
      <c r="J685" s="215"/>
      <c r="K685" s="215"/>
      <c r="L685" s="215"/>
      <c r="M685" s="215"/>
    </row>
    <row r="686" spans="1:13" ht="12.95" customHeight="1" x14ac:dyDescent="0.2">
      <c r="A686" s="215"/>
      <c r="B686" s="215"/>
      <c r="C686" s="215"/>
      <c r="D686" s="215"/>
      <c r="E686" s="215"/>
      <c r="F686" s="215"/>
      <c r="G686" s="215"/>
      <c r="H686" s="215"/>
      <c r="I686" s="215"/>
      <c r="J686" s="215"/>
      <c r="K686" s="215"/>
      <c r="L686" s="215"/>
      <c r="M686" s="215"/>
    </row>
    <row r="687" spans="1:13" ht="12.95" customHeight="1" x14ac:dyDescent="0.2">
      <c r="A687" s="215"/>
      <c r="B687" s="215"/>
      <c r="C687" s="215"/>
      <c r="D687" s="215"/>
      <c r="E687" s="215"/>
      <c r="F687" s="215"/>
      <c r="G687" s="215"/>
      <c r="H687" s="215"/>
      <c r="I687" s="215"/>
      <c r="J687" s="215"/>
      <c r="K687" s="215"/>
      <c r="L687" s="215"/>
      <c r="M687" s="215"/>
    </row>
    <row r="688" spans="1:13" ht="12.95" customHeight="1" x14ac:dyDescent="0.2">
      <c r="A688" s="215"/>
      <c r="B688" s="215"/>
      <c r="C688" s="215"/>
      <c r="D688" s="215"/>
      <c r="E688" s="215"/>
      <c r="F688" s="215"/>
      <c r="G688" s="215"/>
      <c r="H688" s="215"/>
      <c r="I688" s="215"/>
      <c r="J688" s="215"/>
      <c r="K688" s="215"/>
      <c r="L688" s="215"/>
      <c r="M688" s="215"/>
    </row>
    <row r="689" spans="1:13" ht="12.95" customHeight="1" x14ac:dyDescent="0.2">
      <c r="A689" s="215"/>
      <c r="B689" s="215"/>
      <c r="C689" s="215"/>
      <c r="D689" s="215"/>
      <c r="E689" s="215"/>
      <c r="F689" s="215"/>
      <c r="G689" s="215"/>
      <c r="H689" s="215"/>
      <c r="I689" s="215"/>
      <c r="J689" s="215"/>
      <c r="K689" s="215"/>
      <c r="L689" s="215"/>
      <c r="M689" s="215"/>
    </row>
    <row r="690" spans="1:13" ht="12.95" customHeight="1" x14ac:dyDescent="0.2">
      <c r="A690" s="215"/>
      <c r="B690" s="215"/>
      <c r="C690" s="215"/>
      <c r="D690" s="215"/>
      <c r="E690" s="215"/>
      <c r="F690" s="215"/>
      <c r="G690" s="215"/>
      <c r="H690" s="215"/>
      <c r="I690" s="215"/>
      <c r="J690" s="215"/>
      <c r="K690" s="215"/>
      <c r="L690" s="215"/>
      <c r="M690" s="215"/>
    </row>
    <row r="691" spans="1:13" ht="12.95" customHeight="1" x14ac:dyDescent="0.2">
      <c r="A691" s="215"/>
      <c r="B691" s="215"/>
      <c r="C691" s="215"/>
      <c r="D691" s="215"/>
      <c r="E691" s="215"/>
      <c r="F691" s="215"/>
      <c r="G691" s="215"/>
      <c r="H691" s="215"/>
      <c r="I691" s="215"/>
      <c r="J691" s="215"/>
      <c r="K691" s="215"/>
      <c r="L691" s="215"/>
      <c r="M691" s="215"/>
    </row>
    <row r="692" spans="1:13" ht="12.95" customHeight="1" x14ac:dyDescent="0.2">
      <c r="A692" s="215"/>
      <c r="B692" s="215"/>
      <c r="C692" s="215"/>
      <c r="D692" s="215"/>
      <c r="E692" s="215"/>
      <c r="F692" s="215"/>
      <c r="G692" s="215"/>
      <c r="H692" s="215"/>
      <c r="I692" s="215"/>
      <c r="J692" s="215"/>
      <c r="K692" s="215"/>
      <c r="L692" s="215"/>
      <c r="M692" s="215"/>
    </row>
    <row r="693" spans="1:13" ht="12.95" customHeight="1" x14ac:dyDescent="0.2">
      <c r="A693" s="215"/>
      <c r="B693" s="215"/>
      <c r="C693" s="215"/>
      <c r="D693" s="215"/>
      <c r="E693" s="215"/>
      <c r="F693" s="215"/>
      <c r="G693" s="215"/>
      <c r="H693" s="215"/>
      <c r="I693" s="215"/>
      <c r="J693" s="215"/>
      <c r="K693" s="215"/>
      <c r="L693" s="215"/>
      <c r="M693" s="215"/>
    </row>
    <row r="694" spans="1:13" ht="12.95" customHeight="1" x14ac:dyDescent="0.2">
      <c r="A694" s="215"/>
      <c r="B694" s="215"/>
      <c r="C694" s="215"/>
      <c r="D694" s="215"/>
      <c r="E694" s="215"/>
      <c r="F694" s="215"/>
      <c r="G694" s="215"/>
      <c r="H694" s="215"/>
      <c r="I694" s="215"/>
      <c r="J694" s="215"/>
      <c r="K694" s="215"/>
      <c r="L694" s="215"/>
      <c r="M694" s="215"/>
    </row>
    <row r="695" spans="1:13" ht="12.95" customHeight="1" x14ac:dyDescent="0.2">
      <c r="A695" s="215"/>
      <c r="B695" s="215"/>
      <c r="C695" s="215"/>
      <c r="D695" s="215"/>
      <c r="E695" s="215"/>
      <c r="F695" s="215"/>
      <c r="G695" s="215"/>
      <c r="H695" s="215"/>
      <c r="I695" s="215"/>
      <c r="J695" s="215"/>
      <c r="K695" s="215"/>
      <c r="L695" s="215"/>
      <c r="M695" s="215"/>
    </row>
    <row r="696" spans="1:13" ht="12.95" customHeight="1" x14ac:dyDescent="0.2">
      <c r="A696" s="215"/>
      <c r="B696" s="215"/>
      <c r="C696" s="215"/>
      <c r="D696" s="215"/>
      <c r="E696" s="215"/>
      <c r="F696" s="215"/>
      <c r="G696" s="215"/>
      <c r="H696" s="215"/>
      <c r="I696" s="215"/>
      <c r="J696" s="215"/>
      <c r="K696" s="215"/>
      <c r="L696" s="215"/>
      <c r="M696" s="215"/>
    </row>
    <row r="697" spans="1:13" ht="12.95" customHeight="1" x14ac:dyDescent="0.2">
      <c r="A697" s="215"/>
      <c r="B697" s="215"/>
      <c r="C697" s="215"/>
      <c r="D697" s="215"/>
      <c r="E697" s="215"/>
      <c r="F697" s="215"/>
      <c r="G697" s="215"/>
      <c r="H697" s="215"/>
      <c r="I697" s="215"/>
      <c r="J697" s="215"/>
      <c r="K697" s="215"/>
      <c r="L697" s="215"/>
      <c r="M697" s="215"/>
    </row>
    <row r="698" spans="1:13" ht="12.95" customHeight="1" x14ac:dyDescent="0.2">
      <c r="A698" s="215"/>
      <c r="B698" s="215"/>
      <c r="C698" s="215"/>
      <c r="D698" s="215"/>
      <c r="E698" s="215"/>
      <c r="F698" s="215"/>
      <c r="G698" s="215"/>
      <c r="H698" s="215"/>
      <c r="I698" s="215"/>
      <c r="J698" s="215"/>
      <c r="K698" s="215"/>
      <c r="L698" s="215"/>
      <c r="M698" s="215"/>
    </row>
    <row r="699" spans="1:13" ht="12.95" customHeight="1" x14ac:dyDescent="0.2">
      <c r="A699" s="215"/>
      <c r="B699" s="215"/>
      <c r="C699" s="215"/>
      <c r="D699" s="215"/>
      <c r="E699" s="215"/>
      <c r="F699" s="215"/>
      <c r="G699" s="215"/>
      <c r="H699" s="215"/>
      <c r="I699" s="215"/>
      <c r="J699" s="215"/>
      <c r="K699" s="215"/>
      <c r="L699" s="215"/>
      <c r="M699" s="215"/>
    </row>
    <row r="700" spans="1:13" ht="12.95" customHeight="1" x14ac:dyDescent="0.2">
      <c r="A700" s="215"/>
      <c r="B700" s="215"/>
      <c r="C700" s="215"/>
      <c r="D700" s="215"/>
      <c r="E700" s="215"/>
      <c r="F700" s="215"/>
      <c r="G700" s="215"/>
      <c r="H700" s="215"/>
      <c r="I700" s="215"/>
      <c r="J700" s="215"/>
      <c r="K700" s="215"/>
      <c r="L700" s="215"/>
      <c r="M700" s="215"/>
    </row>
    <row r="701" spans="1:13" ht="12.95" customHeight="1" x14ac:dyDescent="0.2">
      <c r="A701" s="215"/>
      <c r="B701" s="215"/>
      <c r="C701" s="215"/>
      <c r="D701" s="215"/>
      <c r="E701" s="215"/>
      <c r="F701" s="215"/>
      <c r="G701" s="215"/>
      <c r="H701" s="215"/>
      <c r="I701" s="215"/>
      <c r="J701" s="215"/>
      <c r="K701" s="215"/>
      <c r="L701" s="215"/>
      <c r="M701" s="215"/>
    </row>
    <row r="702" spans="1:13" ht="12.95" customHeight="1" x14ac:dyDescent="0.2">
      <c r="A702" s="215"/>
      <c r="B702" s="215"/>
      <c r="C702" s="215"/>
      <c r="D702" s="215"/>
      <c r="E702" s="215"/>
      <c r="F702" s="215"/>
      <c r="G702" s="215"/>
      <c r="H702" s="215"/>
      <c r="I702" s="215"/>
      <c r="J702" s="215"/>
      <c r="K702" s="215"/>
      <c r="L702" s="215"/>
      <c r="M702" s="215"/>
    </row>
    <row r="703" spans="1:13" ht="12.95" customHeight="1" x14ac:dyDescent="0.2">
      <c r="A703" s="215"/>
      <c r="B703" s="215"/>
      <c r="C703" s="215"/>
      <c r="D703" s="215"/>
      <c r="E703" s="215"/>
      <c r="F703" s="215"/>
      <c r="G703" s="215"/>
      <c r="H703" s="215"/>
      <c r="I703" s="215"/>
      <c r="J703" s="215"/>
      <c r="K703" s="215"/>
      <c r="L703" s="215"/>
      <c r="M703" s="215"/>
    </row>
    <row r="704" spans="1:13" ht="12.95" customHeight="1" x14ac:dyDescent="0.2">
      <c r="A704" s="215"/>
      <c r="B704" s="215"/>
      <c r="C704" s="215"/>
      <c r="D704" s="215"/>
      <c r="E704" s="215"/>
      <c r="F704" s="215"/>
      <c r="G704" s="215"/>
      <c r="H704" s="215"/>
      <c r="I704" s="215"/>
      <c r="J704" s="215"/>
      <c r="K704" s="215"/>
      <c r="L704" s="215"/>
      <c r="M704" s="215"/>
    </row>
    <row r="705" spans="1:13" ht="12.95" customHeight="1" x14ac:dyDescent="0.2">
      <c r="A705" s="215"/>
      <c r="B705" s="215"/>
      <c r="C705" s="215"/>
      <c r="D705" s="215"/>
      <c r="E705" s="215"/>
      <c r="F705" s="215"/>
      <c r="G705" s="215"/>
      <c r="H705" s="215"/>
      <c r="I705" s="215"/>
      <c r="J705" s="215"/>
      <c r="K705" s="215"/>
      <c r="L705" s="215"/>
      <c r="M705" s="215"/>
    </row>
    <row r="706" spans="1:13" ht="12.95" customHeight="1" x14ac:dyDescent="0.2">
      <c r="A706" s="215"/>
      <c r="B706" s="215"/>
      <c r="C706" s="215"/>
      <c r="D706" s="215"/>
      <c r="E706" s="215"/>
      <c r="F706" s="215"/>
      <c r="G706" s="215"/>
      <c r="H706" s="215"/>
      <c r="I706" s="215"/>
      <c r="J706" s="215"/>
      <c r="K706" s="215"/>
      <c r="L706" s="215"/>
      <c r="M706" s="215"/>
    </row>
    <row r="707" spans="1:13" ht="12.95" customHeight="1" x14ac:dyDescent="0.2">
      <c r="A707" s="215"/>
      <c r="B707" s="215"/>
      <c r="C707" s="215"/>
      <c r="D707" s="215"/>
      <c r="E707" s="215"/>
      <c r="F707" s="215"/>
      <c r="G707" s="215"/>
      <c r="H707" s="215"/>
      <c r="I707" s="215"/>
      <c r="J707" s="215"/>
      <c r="K707" s="215"/>
      <c r="L707" s="215"/>
      <c r="M707" s="215"/>
    </row>
    <row r="708" spans="1:13" ht="12.95" customHeight="1" x14ac:dyDescent="0.2">
      <c r="A708" s="215"/>
      <c r="B708" s="215"/>
      <c r="C708" s="215"/>
      <c r="D708" s="215"/>
      <c r="E708" s="215"/>
      <c r="F708" s="215"/>
      <c r="G708" s="215"/>
      <c r="H708" s="215"/>
      <c r="I708" s="215"/>
      <c r="J708" s="215"/>
      <c r="K708" s="215"/>
      <c r="L708" s="215"/>
      <c r="M708" s="215"/>
    </row>
    <row r="709" spans="1:13" ht="12.95" customHeight="1" x14ac:dyDescent="0.2">
      <c r="A709" s="215"/>
      <c r="B709" s="215"/>
      <c r="C709" s="215"/>
      <c r="D709" s="215"/>
      <c r="E709" s="215"/>
      <c r="F709" s="215"/>
      <c r="G709" s="215"/>
      <c r="H709" s="215"/>
      <c r="I709" s="215"/>
      <c r="J709" s="215"/>
      <c r="K709" s="215"/>
      <c r="L709" s="215"/>
      <c r="M709" s="215"/>
    </row>
    <row r="710" spans="1:13" ht="12.95" customHeight="1" x14ac:dyDescent="0.2">
      <c r="A710" s="215"/>
      <c r="B710" s="215"/>
      <c r="C710" s="215"/>
      <c r="D710" s="215"/>
      <c r="E710" s="215"/>
      <c r="F710" s="215"/>
      <c r="G710" s="215"/>
      <c r="H710" s="215"/>
      <c r="I710" s="215"/>
      <c r="J710" s="215"/>
      <c r="K710" s="215"/>
      <c r="L710" s="215"/>
      <c r="M710" s="215"/>
    </row>
    <row r="711" spans="1:13" ht="12.95" customHeight="1" x14ac:dyDescent="0.2">
      <c r="A711" s="215"/>
      <c r="B711" s="215"/>
      <c r="C711" s="215"/>
      <c r="D711" s="215"/>
      <c r="E711" s="215"/>
      <c r="F711" s="215"/>
      <c r="G711" s="215"/>
      <c r="H711" s="215"/>
      <c r="I711" s="215"/>
      <c r="J711" s="215"/>
      <c r="K711" s="215"/>
      <c r="L711" s="215"/>
      <c r="M711" s="215"/>
    </row>
    <row r="712" spans="1:13" ht="12.95" customHeight="1" x14ac:dyDescent="0.2">
      <c r="A712" s="215"/>
      <c r="B712" s="215"/>
      <c r="C712" s="215"/>
      <c r="D712" s="215"/>
      <c r="E712" s="215"/>
      <c r="F712" s="215"/>
      <c r="G712" s="215"/>
      <c r="H712" s="215"/>
      <c r="I712" s="215"/>
      <c r="J712" s="215"/>
      <c r="K712" s="215"/>
      <c r="L712" s="215"/>
      <c r="M712" s="215"/>
    </row>
    <row r="713" spans="1:13" ht="12.95" customHeight="1" x14ac:dyDescent="0.2">
      <c r="A713" s="215"/>
      <c r="B713" s="215"/>
      <c r="C713" s="215"/>
      <c r="D713" s="215"/>
      <c r="E713" s="215"/>
      <c r="F713" s="215"/>
      <c r="G713" s="215"/>
      <c r="H713" s="215"/>
      <c r="I713" s="215"/>
      <c r="J713" s="215"/>
      <c r="K713" s="215"/>
      <c r="L713" s="215"/>
      <c r="M713" s="215"/>
    </row>
    <row r="714" spans="1:13" ht="12.95" customHeight="1" x14ac:dyDescent="0.2">
      <c r="A714" s="215"/>
      <c r="B714" s="215"/>
      <c r="C714" s="215"/>
      <c r="D714" s="215"/>
      <c r="E714" s="215"/>
      <c r="F714" s="215"/>
      <c r="G714" s="215"/>
      <c r="H714" s="215"/>
      <c r="I714" s="215"/>
      <c r="J714" s="215"/>
      <c r="K714" s="215"/>
      <c r="L714" s="215"/>
      <c r="M714" s="215"/>
    </row>
    <row r="715" spans="1:13" ht="12.95" customHeight="1" x14ac:dyDescent="0.2">
      <c r="A715" s="215"/>
      <c r="B715" s="215"/>
      <c r="C715" s="215"/>
      <c r="D715" s="215"/>
      <c r="E715" s="215"/>
      <c r="F715" s="215"/>
      <c r="G715" s="215"/>
      <c r="H715" s="215"/>
      <c r="I715" s="215"/>
      <c r="J715" s="215"/>
      <c r="K715" s="215"/>
      <c r="L715" s="215"/>
      <c r="M715" s="215"/>
    </row>
    <row r="716" spans="1:13" ht="12.95" customHeight="1" x14ac:dyDescent="0.2">
      <c r="A716" s="215"/>
      <c r="B716" s="215"/>
      <c r="C716" s="215"/>
      <c r="D716" s="215"/>
      <c r="E716" s="215"/>
      <c r="F716" s="215"/>
      <c r="G716" s="215"/>
      <c r="H716" s="215"/>
      <c r="I716" s="215"/>
      <c r="J716" s="215"/>
      <c r="K716" s="215"/>
      <c r="L716" s="215"/>
      <c r="M716" s="215"/>
    </row>
    <row r="717" spans="1:13" ht="12.95" customHeight="1" x14ac:dyDescent="0.2">
      <c r="A717" s="215"/>
      <c r="B717" s="215"/>
      <c r="C717" s="215"/>
      <c r="D717" s="215"/>
      <c r="E717" s="215"/>
      <c r="F717" s="215"/>
      <c r="G717" s="215"/>
      <c r="H717" s="215"/>
      <c r="I717" s="215"/>
      <c r="J717" s="215"/>
      <c r="K717" s="215"/>
      <c r="L717" s="215"/>
      <c r="M717" s="215"/>
    </row>
    <row r="718" spans="1:13" ht="12.95" customHeight="1" x14ac:dyDescent="0.2">
      <c r="A718" s="215"/>
      <c r="B718" s="215"/>
      <c r="C718" s="215"/>
      <c r="D718" s="215"/>
      <c r="E718" s="215"/>
      <c r="F718" s="215"/>
      <c r="G718" s="215"/>
      <c r="H718" s="215"/>
      <c r="I718" s="215"/>
      <c r="J718" s="215"/>
      <c r="K718" s="215"/>
      <c r="L718" s="215"/>
      <c r="M718" s="215"/>
    </row>
    <row r="719" spans="1:13" ht="12.95" customHeight="1" x14ac:dyDescent="0.2">
      <c r="A719" s="215"/>
      <c r="B719" s="215"/>
      <c r="C719" s="215"/>
      <c r="D719" s="215"/>
      <c r="E719" s="215"/>
      <c r="F719" s="215"/>
      <c r="G719" s="215"/>
      <c r="H719" s="215"/>
      <c r="I719" s="215"/>
      <c r="J719" s="215"/>
      <c r="K719" s="215"/>
      <c r="L719" s="215"/>
      <c r="M719" s="215"/>
    </row>
    <row r="720" spans="1:13" ht="12.95" customHeight="1" x14ac:dyDescent="0.2">
      <c r="A720" s="215"/>
      <c r="B720" s="215"/>
      <c r="C720" s="215"/>
      <c r="D720" s="215"/>
      <c r="E720" s="215"/>
      <c r="F720" s="215"/>
      <c r="G720" s="215"/>
      <c r="H720" s="215"/>
      <c r="I720" s="215"/>
      <c r="J720" s="215"/>
      <c r="K720" s="215"/>
      <c r="L720" s="215"/>
      <c r="M720" s="215"/>
    </row>
    <row r="721" spans="1:13" ht="12.95" customHeight="1" x14ac:dyDescent="0.2">
      <c r="A721" s="215"/>
      <c r="B721" s="215"/>
      <c r="C721" s="215"/>
      <c r="D721" s="215"/>
      <c r="E721" s="215"/>
      <c r="F721" s="215"/>
      <c r="G721" s="215"/>
      <c r="H721" s="215"/>
      <c r="I721" s="215"/>
      <c r="J721" s="215"/>
      <c r="K721" s="215"/>
      <c r="L721" s="215"/>
      <c r="M721" s="215"/>
    </row>
    <row r="722" spans="1:13" ht="12.95" customHeight="1" x14ac:dyDescent="0.2">
      <c r="A722" s="215"/>
      <c r="B722" s="215"/>
      <c r="C722" s="215"/>
      <c r="D722" s="215"/>
      <c r="E722" s="215"/>
      <c r="F722" s="215"/>
      <c r="G722" s="215"/>
      <c r="H722" s="215"/>
      <c r="I722" s="215"/>
      <c r="J722" s="215"/>
      <c r="K722" s="215"/>
      <c r="L722" s="215"/>
      <c r="M722" s="215"/>
    </row>
    <row r="723" spans="1:13" ht="12.95" customHeight="1" x14ac:dyDescent="0.2">
      <c r="A723" s="215"/>
      <c r="B723" s="215"/>
      <c r="C723" s="215"/>
      <c r="D723" s="215"/>
      <c r="E723" s="215"/>
      <c r="F723" s="215"/>
      <c r="G723" s="215"/>
      <c r="H723" s="215"/>
      <c r="I723" s="215"/>
      <c r="J723" s="215"/>
      <c r="K723" s="215"/>
      <c r="L723" s="215"/>
      <c r="M723" s="215"/>
    </row>
    <row r="724" spans="1:13" ht="12.95" customHeight="1" x14ac:dyDescent="0.2">
      <c r="A724" s="215"/>
      <c r="B724" s="215"/>
      <c r="C724" s="215"/>
      <c r="D724" s="215"/>
      <c r="E724" s="215"/>
      <c r="F724" s="215"/>
      <c r="G724" s="215"/>
      <c r="H724" s="215"/>
      <c r="I724" s="215"/>
      <c r="J724" s="215"/>
      <c r="K724" s="215"/>
      <c r="L724" s="215"/>
      <c r="M724" s="215"/>
    </row>
    <row r="725" spans="1:13" ht="12.95" customHeight="1" x14ac:dyDescent="0.2">
      <c r="A725" s="215"/>
      <c r="B725" s="215"/>
      <c r="C725" s="215"/>
      <c r="D725" s="215"/>
      <c r="E725" s="215"/>
      <c r="F725" s="215"/>
      <c r="G725" s="215"/>
      <c r="H725" s="215"/>
      <c r="I725" s="215"/>
      <c r="J725" s="215"/>
      <c r="K725" s="215"/>
      <c r="L725" s="215"/>
      <c r="M725" s="215"/>
    </row>
    <row r="726" spans="1:13" ht="12.95" customHeight="1" x14ac:dyDescent="0.2">
      <c r="A726" s="215"/>
      <c r="B726" s="215"/>
      <c r="C726" s="215"/>
      <c r="D726" s="215"/>
      <c r="E726" s="215"/>
      <c r="F726" s="215"/>
      <c r="G726" s="215"/>
      <c r="H726" s="215"/>
      <c r="I726" s="215"/>
      <c r="J726" s="215"/>
      <c r="K726" s="215"/>
      <c r="L726" s="215"/>
      <c r="M726" s="215"/>
    </row>
    <row r="727" spans="1:13" ht="12.95" customHeight="1" x14ac:dyDescent="0.2">
      <c r="A727" s="215"/>
      <c r="B727" s="215"/>
      <c r="C727" s="215"/>
      <c r="D727" s="215"/>
      <c r="E727" s="215"/>
      <c r="F727" s="215"/>
      <c r="G727" s="215"/>
      <c r="H727" s="215"/>
      <c r="I727" s="215"/>
      <c r="J727" s="215"/>
      <c r="K727" s="215"/>
      <c r="L727" s="215"/>
      <c r="M727" s="215"/>
    </row>
    <row r="728" spans="1:13" ht="12.95" customHeight="1" x14ac:dyDescent="0.2">
      <c r="A728" s="215"/>
      <c r="B728" s="215"/>
      <c r="C728" s="215"/>
      <c r="D728" s="215"/>
      <c r="E728" s="215"/>
      <c r="F728" s="215"/>
      <c r="G728" s="215"/>
      <c r="H728" s="215"/>
      <c r="I728" s="215"/>
      <c r="J728" s="215"/>
      <c r="K728" s="215"/>
      <c r="L728" s="215"/>
      <c r="M728" s="215"/>
    </row>
    <row r="729" spans="1:13" ht="12.95" customHeight="1" x14ac:dyDescent="0.2">
      <c r="A729" s="215"/>
      <c r="B729" s="215"/>
      <c r="C729" s="215"/>
      <c r="D729" s="215"/>
      <c r="E729" s="215"/>
      <c r="F729" s="215"/>
      <c r="G729" s="215"/>
      <c r="H729" s="215"/>
      <c r="I729" s="215"/>
      <c r="J729" s="215"/>
      <c r="K729" s="215"/>
      <c r="L729" s="215"/>
      <c r="M729" s="215"/>
    </row>
    <row r="730" spans="1:13" ht="12.95" customHeight="1" x14ac:dyDescent="0.2">
      <c r="A730" s="215"/>
      <c r="B730" s="215"/>
      <c r="C730" s="215"/>
      <c r="D730" s="215"/>
      <c r="E730" s="215"/>
      <c r="F730" s="215"/>
      <c r="G730" s="215"/>
      <c r="H730" s="215"/>
      <c r="I730" s="215"/>
      <c r="J730" s="215"/>
      <c r="K730" s="215"/>
      <c r="L730" s="215"/>
      <c r="M730" s="215"/>
    </row>
    <row r="731" spans="1:13" ht="12.95" customHeight="1" x14ac:dyDescent="0.2">
      <c r="A731" s="215"/>
      <c r="B731" s="215"/>
      <c r="C731" s="215"/>
      <c r="D731" s="215"/>
      <c r="E731" s="215"/>
      <c r="F731" s="215"/>
      <c r="G731" s="215"/>
      <c r="H731" s="215"/>
      <c r="I731" s="215"/>
      <c r="J731" s="215"/>
      <c r="K731" s="215"/>
      <c r="L731" s="215"/>
      <c r="M731" s="215"/>
    </row>
    <row r="732" spans="1:13" ht="12.95" customHeight="1" x14ac:dyDescent="0.2">
      <c r="A732" s="215"/>
      <c r="B732" s="215"/>
      <c r="C732" s="215"/>
      <c r="D732" s="215"/>
      <c r="E732" s="215"/>
      <c r="F732" s="215"/>
      <c r="G732" s="215"/>
      <c r="H732" s="215"/>
      <c r="I732" s="215"/>
      <c r="J732" s="215"/>
      <c r="K732" s="215"/>
      <c r="L732" s="215"/>
      <c r="M732" s="215"/>
    </row>
    <row r="733" spans="1:13" ht="12.95" customHeight="1" x14ac:dyDescent="0.2">
      <c r="A733" s="215"/>
      <c r="B733" s="215"/>
      <c r="C733" s="215"/>
      <c r="D733" s="215"/>
      <c r="E733" s="215"/>
      <c r="F733" s="215"/>
      <c r="G733" s="215"/>
      <c r="H733" s="215"/>
      <c r="I733" s="215"/>
      <c r="J733" s="215"/>
      <c r="K733" s="215"/>
      <c r="L733" s="215"/>
      <c r="M733" s="215"/>
    </row>
    <row r="734" spans="1:13" ht="12.95" customHeight="1" x14ac:dyDescent="0.2">
      <c r="A734" s="215"/>
      <c r="B734" s="215"/>
      <c r="C734" s="215"/>
      <c r="D734" s="215"/>
      <c r="E734" s="215"/>
      <c r="F734" s="215"/>
      <c r="G734" s="215"/>
      <c r="H734" s="215"/>
      <c r="I734" s="215"/>
      <c r="J734" s="215"/>
      <c r="K734" s="215"/>
      <c r="L734" s="215"/>
      <c r="M734" s="215"/>
    </row>
    <row r="735" spans="1:13" ht="12.95" customHeight="1" x14ac:dyDescent="0.2">
      <c r="A735" s="215"/>
      <c r="B735" s="215"/>
      <c r="C735" s="215"/>
      <c r="D735" s="215"/>
      <c r="E735" s="215"/>
      <c r="F735" s="215"/>
      <c r="G735" s="215"/>
      <c r="H735" s="215"/>
      <c r="I735" s="215"/>
      <c r="J735" s="215"/>
      <c r="K735" s="215"/>
      <c r="L735" s="215"/>
      <c r="M735" s="215"/>
    </row>
    <row r="736" spans="1:13" ht="12.95" customHeight="1" x14ac:dyDescent="0.2">
      <c r="A736" s="215"/>
      <c r="B736" s="215"/>
      <c r="C736" s="215"/>
      <c r="D736" s="215"/>
      <c r="E736" s="215"/>
      <c r="F736" s="215"/>
      <c r="G736" s="215"/>
      <c r="H736" s="215"/>
      <c r="I736" s="215"/>
      <c r="J736" s="215"/>
      <c r="K736" s="215"/>
      <c r="L736" s="215"/>
      <c r="M736" s="215"/>
    </row>
    <row r="737" spans="1:13" ht="12.95" customHeight="1" x14ac:dyDescent="0.2">
      <c r="A737" s="215"/>
      <c r="B737" s="215"/>
      <c r="C737" s="215"/>
      <c r="D737" s="215"/>
      <c r="E737" s="215"/>
      <c r="F737" s="215"/>
      <c r="G737" s="215"/>
      <c r="H737" s="215"/>
      <c r="I737" s="215"/>
      <c r="J737" s="215"/>
      <c r="K737" s="215"/>
      <c r="L737" s="215"/>
      <c r="M737" s="215"/>
    </row>
    <row r="738" spans="1:13" ht="12.95" customHeight="1" x14ac:dyDescent="0.2">
      <c r="A738" s="215"/>
      <c r="B738" s="215"/>
      <c r="C738" s="215"/>
      <c r="D738" s="215"/>
      <c r="E738" s="215"/>
      <c r="F738" s="215"/>
      <c r="G738" s="215"/>
      <c r="H738" s="215"/>
      <c r="I738" s="215"/>
      <c r="J738" s="215"/>
      <c r="K738" s="215"/>
      <c r="L738" s="215"/>
      <c r="M738" s="215"/>
    </row>
    <row r="739" spans="1:13" ht="12.95" customHeight="1" x14ac:dyDescent="0.2">
      <c r="A739" s="215"/>
      <c r="B739" s="215"/>
      <c r="C739" s="215"/>
      <c r="D739" s="215"/>
      <c r="E739" s="215"/>
      <c r="F739" s="215"/>
      <c r="G739" s="215"/>
      <c r="H739" s="215"/>
      <c r="I739" s="215"/>
      <c r="J739" s="215"/>
      <c r="K739" s="215"/>
      <c r="L739" s="215"/>
      <c r="M739" s="215"/>
    </row>
    <row r="740" spans="1:13" ht="12.95" customHeight="1" x14ac:dyDescent="0.2">
      <c r="A740" s="215"/>
      <c r="B740" s="215"/>
      <c r="C740" s="215"/>
      <c r="D740" s="215"/>
      <c r="E740" s="215"/>
      <c r="F740" s="215"/>
      <c r="G740" s="215"/>
      <c r="H740" s="215"/>
      <c r="I740" s="215"/>
      <c r="J740" s="215"/>
      <c r="K740" s="215"/>
      <c r="L740" s="215"/>
      <c r="M740" s="215"/>
    </row>
    <row r="741" spans="1:13" ht="12.95" customHeight="1" x14ac:dyDescent="0.2">
      <c r="A741" s="215"/>
      <c r="B741" s="215"/>
      <c r="C741" s="215"/>
      <c r="D741" s="215"/>
      <c r="E741" s="215"/>
      <c r="F741" s="215"/>
      <c r="G741" s="215"/>
      <c r="H741" s="215"/>
      <c r="I741" s="215"/>
      <c r="J741" s="215"/>
      <c r="K741" s="215"/>
      <c r="L741" s="215"/>
      <c r="M741" s="215"/>
    </row>
    <row r="742" spans="1:13" ht="12.95" customHeight="1" x14ac:dyDescent="0.2">
      <c r="A742" s="215"/>
      <c r="B742" s="215"/>
      <c r="C742" s="215"/>
      <c r="D742" s="215"/>
      <c r="E742" s="215"/>
      <c r="F742" s="215"/>
      <c r="G742" s="215"/>
      <c r="H742" s="215"/>
      <c r="I742" s="215"/>
      <c r="J742" s="215"/>
      <c r="K742" s="215"/>
      <c r="L742" s="215"/>
      <c r="M742" s="215"/>
    </row>
    <row r="743" spans="1:13" ht="12.95" customHeight="1" x14ac:dyDescent="0.2">
      <c r="A743" s="215"/>
      <c r="B743" s="215"/>
      <c r="C743" s="215"/>
      <c r="D743" s="215"/>
      <c r="E743" s="215"/>
      <c r="F743" s="215"/>
      <c r="G743" s="215"/>
      <c r="H743" s="215"/>
      <c r="I743" s="215"/>
      <c r="J743" s="215"/>
      <c r="K743" s="215"/>
      <c r="L743" s="215"/>
      <c r="M743" s="215"/>
    </row>
    <row r="744" spans="1:13" ht="12.95" customHeight="1" x14ac:dyDescent="0.2">
      <c r="A744" s="215"/>
      <c r="B744" s="215"/>
      <c r="C744" s="215"/>
      <c r="D744" s="215"/>
      <c r="E744" s="215"/>
      <c r="F744" s="215"/>
      <c r="G744" s="215"/>
      <c r="H744" s="215"/>
      <c r="I744" s="215"/>
      <c r="J744" s="215"/>
      <c r="K744" s="215"/>
      <c r="L744" s="215"/>
      <c r="M744" s="215"/>
    </row>
    <row r="745" spans="1:13" ht="12.95" customHeight="1" x14ac:dyDescent="0.2">
      <c r="A745" s="215"/>
      <c r="B745" s="215"/>
      <c r="C745" s="215"/>
      <c r="D745" s="215"/>
      <c r="E745" s="215"/>
      <c r="F745" s="215"/>
      <c r="G745" s="215"/>
      <c r="H745" s="215"/>
      <c r="I745" s="215"/>
      <c r="J745" s="215"/>
      <c r="K745" s="215"/>
      <c r="L745" s="215"/>
      <c r="M745" s="215"/>
    </row>
    <row r="746" spans="1:13" ht="12.95" customHeight="1" x14ac:dyDescent="0.2">
      <c r="A746" s="215"/>
      <c r="B746" s="215"/>
      <c r="C746" s="215"/>
      <c r="D746" s="215"/>
      <c r="E746" s="215"/>
      <c r="F746" s="215"/>
      <c r="G746" s="215"/>
      <c r="H746" s="215"/>
      <c r="I746" s="215"/>
      <c r="J746" s="215"/>
      <c r="K746" s="215"/>
      <c r="L746" s="215"/>
      <c r="M746" s="215"/>
    </row>
    <row r="747" spans="1:13" ht="12.95" customHeight="1" x14ac:dyDescent="0.2">
      <c r="A747" s="215"/>
      <c r="B747" s="215"/>
      <c r="C747" s="215"/>
      <c r="D747" s="215"/>
      <c r="E747" s="215"/>
      <c r="F747" s="215"/>
      <c r="G747" s="215"/>
      <c r="H747" s="215"/>
      <c r="I747" s="215"/>
      <c r="J747" s="215"/>
      <c r="K747" s="215"/>
      <c r="L747" s="215"/>
      <c r="M747" s="215"/>
    </row>
    <row r="748" spans="1:13" ht="12.95" customHeight="1" x14ac:dyDescent="0.2">
      <c r="A748" s="215"/>
      <c r="B748" s="215"/>
      <c r="C748" s="215"/>
      <c r="D748" s="215"/>
      <c r="E748" s="215"/>
      <c r="F748" s="215"/>
      <c r="G748" s="215"/>
      <c r="H748" s="215"/>
      <c r="I748" s="215"/>
      <c r="J748" s="215"/>
      <c r="K748" s="215"/>
      <c r="L748" s="215"/>
      <c r="M748" s="215"/>
    </row>
    <row r="749" spans="1:13" ht="12.95" customHeight="1" x14ac:dyDescent="0.2">
      <c r="A749" s="215"/>
      <c r="B749" s="215"/>
      <c r="C749" s="215"/>
      <c r="D749" s="215"/>
      <c r="E749" s="215"/>
      <c r="F749" s="215"/>
      <c r="G749" s="215"/>
      <c r="H749" s="215"/>
      <c r="I749" s="215"/>
      <c r="J749" s="215"/>
      <c r="K749" s="215"/>
      <c r="L749" s="215"/>
      <c r="M749" s="215"/>
    </row>
    <row r="750" spans="1:13" ht="12.95" customHeight="1" x14ac:dyDescent="0.2">
      <c r="A750" s="215"/>
      <c r="B750" s="215"/>
      <c r="C750" s="215"/>
      <c r="D750" s="215"/>
      <c r="E750" s="215"/>
      <c r="F750" s="215"/>
      <c r="G750" s="215"/>
      <c r="H750" s="215"/>
      <c r="I750" s="215"/>
      <c r="J750" s="215"/>
      <c r="K750" s="215"/>
      <c r="L750" s="215"/>
      <c r="M750" s="215"/>
    </row>
    <row r="751" spans="1:13" ht="12.95" customHeight="1" x14ac:dyDescent="0.2">
      <c r="A751" s="215"/>
      <c r="B751" s="215"/>
      <c r="C751" s="215"/>
      <c r="D751" s="215"/>
      <c r="E751" s="215"/>
      <c r="F751" s="215"/>
      <c r="G751" s="215"/>
      <c r="H751" s="215"/>
      <c r="I751" s="215"/>
      <c r="J751" s="215"/>
      <c r="K751" s="215"/>
      <c r="L751" s="215"/>
      <c r="M751" s="215"/>
    </row>
    <row r="752" spans="1:13" ht="12.95" customHeight="1" x14ac:dyDescent="0.2">
      <c r="A752" s="215"/>
      <c r="B752" s="215"/>
      <c r="C752" s="215"/>
      <c r="D752" s="215"/>
      <c r="E752" s="215"/>
      <c r="F752" s="215"/>
      <c r="G752" s="215"/>
      <c r="H752" s="215"/>
      <c r="I752" s="215"/>
      <c r="J752" s="215"/>
      <c r="K752" s="215"/>
      <c r="L752" s="215"/>
      <c r="M752" s="215"/>
    </row>
    <row r="753" spans="1:13" ht="12.95" customHeight="1" x14ac:dyDescent="0.2">
      <c r="A753" s="215"/>
      <c r="B753" s="215"/>
      <c r="C753" s="215"/>
      <c r="D753" s="215"/>
      <c r="E753" s="215"/>
      <c r="F753" s="215"/>
      <c r="G753" s="215"/>
      <c r="H753" s="215"/>
      <c r="I753" s="215"/>
      <c r="J753" s="215"/>
      <c r="K753" s="215"/>
      <c r="L753" s="215"/>
      <c r="M753" s="215"/>
    </row>
    <row r="754" spans="1:13" ht="12.95" customHeight="1" x14ac:dyDescent="0.2">
      <c r="A754" s="215"/>
      <c r="B754" s="215"/>
      <c r="C754" s="215"/>
      <c r="D754" s="215"/>
      <c r="E754" s="215"/>
      <c r="F754" s="215"/>
      <c r="G754" s="215"/>
      <c r="H754" s="215"/>
      <c r="I754" s="215"/>
      <c r="J754" s="215"/>
      <c r="K754" s="215"/>
      <c r="L754" s="215"/>
      <c r="M754" s="215"/>
    </row>
    <row r="755" spans="1:13" ht="12.95" customHeight="1" x14ac:dyDescent="0.2">
      <c r="A755" s="215"/>
      <c r="B755" s="215"/>
      <c r="C755" s="215"/>
      <c r="D755" s="215"/>
      <c r="E755" s="215"/>
      <c r="F755" s="215"/>
      <c r="G755" s="215"/>
      <c r="H755" s="215"/>
      <c r="I755" s="215"/>
      <c r="J755" s="215"/>
      <c r="K755" s="215"/>
      <c r="L755" s="215"/>
      <c r="M755" s="215"/>
    </row>
    <row r="756" spans="1:13" ht="12.95" customHeight="1" x14ac:dyDescent="0.2">
      <c r="A756" s="215"/>
      <c r="B756" s="215"/>
      <c r="C756" s="215"/>
      <c r="D756" s="215"/>
      <c r="E756" s="215"/>
      <c r="F756" s="215"/>
      <c r="G756" s="215"/>
      <c r="H756" s="215"/>
      <c r="I756" s="215"/>
      <c r="J756" s="215"/>
      <c r="K756" s="215"/>
      <c r="L756" s="215"/>
      <c r="M756" s="215"/>
    </row>
    <row r="757" spans="1:13" ht="12.95" customHeight="1" x14ac:dyDescent="0.2">
      <c r="A757" s="215"/>
      <c r="B757" s="215"/>
      <c r="C757" s="215"/>
      <c r="D757" s="215"/>
      <c r="E757" s="215"/>
      <c r="F757" s="215"/>
      <c r="G757" s="215"/>
      <c r="H757" s="215"/>
      <c r="I757" s="215"/>
      <c r="J757" s="215"/>
      <c r="K757" s="215"/>
      <c r="L757" s="215"/>
      <c r="M757" s="215"/>
    </row>
    <row r="758" spans="1:13" ht="12.95" customHeight="1" x14ac:dyDescent="0.2">
      <c r="A758" s="215"/>
      <c r="B758" s="215"/>
      <c r="C758" s="215"/>
      <c r="D758" s="215"/>
      <c r="E758" s="215"/>
      <c r="F758" s="215"/>
      <c r="G758" s="215"/>
      <c r="H758" s="215"/>
      <c r="I758" s="215"/>
      <c r="J758" s="215"/>
      <c r="K758" s="215"/>
      <c r="L758" s="215"/>
      <c r="M758" s="215"/>
    </row>
    <row r="759" spans="1:13" ht="12.95" customHeight="1" x14ac:dyDescent="0.2">
      <c r="A759" s="215"/>
      <c r="B759" s="215"/>
      <c r="C759" s="215"/>
      <c r="D759" s="215"/>
      <c r="E759" s="215"/>
      <c r="F759" s="215"/>
      <c r="G759" s="215"/>
      <c r="H759" s="215"/>
      <c r="I759" s="215"/>
      <c r="J759" s="215"/>
      <c r="K759" s="215"/>
      <c r="L759" s="215"/>
      <c r="M759" s="215"/>
    </row>
    <row r="760" spans="1:13" ht="12.95" customHeight="1" x14ac:dyDescent="0.2">
      <c r="A760" s="215"/>
      <c r="B760" s="215"/>
      <c r="C760" s="215"/>
      <c r="D760" s="215"/>
      <c r="E760" s="215"/>
      <c r="F760" s="215"/>
      <c r="G760" s="215"/>
      <c r="H760" s="215"/>
      <c r="I760" s="215"/>
      <c r="J760" s="215"/>
      <c r="K760" s="215"/>
      <c r="L760" s="215"/>
      <c r="M760" s="215"/>
    </row>
    <row r="761" spans="1:13" ht="12.95" customHeight="1" x14ac:dyDescent="0.2">
      <c r="A761" s="215"/>
      <c r="B761" s="215"/>
      <c r="C761" s="215"/>
      <c r="D761" s="215"/>
      <c r="E761" s="215"/>
      <c r="F761" s="215"/>
      <c r="G761" s="215"/>
      <c r="H761" s="215"/>
      <c r="I761" s="215"/>
      <c r="J761" s="215"/>
      <c r="K761" s="215"/>
      <c r="L761" s="215"/>
      <c r="M761" s="215"/>
    </row>
    <row r="762" spans="1:13" ht="12.95" customHeight="1" x14ac:dyDescent="0.2">
      <c r="A762" s="215"/>
      <c r="B762" s="215"/>
      <c r="C762" s="215"/>
      <c r="D762" s="215"/>
      <c r="E762" s="215"/>
      <c r="F762" s="215"/>
      <c r="G762" s="215"/>
      <c r="H762" s="215"/>
      <c r="I762" s="215"/>
      <c r="J762" s="215"/>
      <c r="K762" s="215"/>
      <c r="L762" s="215"/>
      <c r="M762" s="215"/>
    </row>
    <row r="763" spans="1:13" ht="12.95" customHeight="1" x14ac:dyDescent="0.2">
      <c r="A763" s="215"/>
      <c r="B763" s="215"/>
      <c r="C763" s="215"/>
      <c r="D763" s="215"/>
      <c r="E763" s="215"/>
      <c r="F763" s="215"/>
      <c r="G763" s="215"/>
      <c r="H763" s="215"/>
      <c r="I763" s="215"/>
      <c r="J763" s="215"/>
      <c r="K763" s="215"/>
      <c r="L763" s="215"/>
      <c r="M763" s="215"/>
    </row>
    <row r="764" spans="1:13" ht="12.95" customHeight="1" x14ac:dyDescent="0.2">
      <c r="A764" s="215"/>
      <c r="B764" s="215"/>
      <c r="C764" s="215"/>
      <c r="D764" s="215"/>
      <c r="E764" s="215"/>
      <c r="F764" s="215"/>
      <c r="G764" s="215"/>
      <c r="H764" s="215"/>
      <c r="I764" s="215"/>
      <c r="J764" s="215"/>
      <c r="K764" s="215"/>
      <c r="L764" s="215"/>
      <c r="M764" s="215"/>
    </row>
    <row r="765" spans="1:13" ht="12.95" customHeight="1" x14ac:dyDescent="0.2">
      <c r="A765" s="215"/>
      <c r="B765" s="215"/>
      <c r="C765" s="215"/>
      <c r="D765" s="215"/>
      <c r="E765" s="215"/>
      <c r="F765" s="215"/>
      <c r="G765" s="215"/>
      <c r="H765" s="215"/>
      <c r="I765" s="215"/>
      <c r="J765" s="215"/>
      <c r="K765" s="215"/>
      <c r="L765" s="215"/>
      <c r="M765" s="215"/>
    </row>
    <row r="766" spans="1:13" ht="12.95" customHeight="1" x14ac:dyDescent="0.2">
      <c r="A766" s="215"/>
      <c r="B766" s="215"/>
      <c r="C766" s="215"/>
      <c r="D766" s="215"/>
      <c r="E766" s="215"/>
      <c r="F766" s="215"/>
      <c r="G766" s="215"/>
      <c r="H766" s="215"/>
      <c r="I766" s="215"/>
      <c r="J766" s="215"/>
      <c r="K766" s="215"/>
      <c r="L766" s="215"/>
      <c r="M766" s="215"/>
    </row>
    <row r="767" spans="1:13" ht="12.95" customHeight="1" x14ac:dyDescent="0.2">
      <c r="A767" s="215"/>
      <c r="B767" s="215"/>
      <c r="C767" s="215"/>
      <c r="D767" s="215"/>
      <c r="E767" s="215"/>
      <c r="F767" s="215"/>
      <c r="G767" s="215"/>
      <c r="H767" s="215"/>
      <c r="I767" s="215"/>
      <c r="J767" s="215"/>
      <c r="K767" s="215"/>
      <c r="L767" s="215"/>
      <c r="M767" s="215"/>
    </row>
    <row r="768" spans="1:13" ht="12.95" customHeight="1" x14ac:dyDescent="0.2">
      <c r="A768" s="215"/>
      <c r="B768" s="215"/>
      <c r="C768" s="215"/>
      <c r="D768" s="215"/>
      <c r="E768" s="215"/>
      <c r="F768" s="215"/>
      <c r="G768" s="215"/>
      <c r="H768" s="215"/>
      <c r="I768" s="215"/>
      <c r="J768" s="215"/>
      <c r="K768" s="215"/>
      <c r="L768" s="215"/>
      <c r="M768" s="215"/>
    </row>
    <row r="769" spans="1:13" ht="12.95" customHeight="1" x14ac:dyDescent="0.2">
      <c r="A769" s="215"/>
      <c r="B769" s="215"/>
      <c r="C769" s="215"/>
      <c r="D769" s="215"/>
      <c r="E769" s="215"/>
      <c r="F769" s="215"/>
      <c r="G769" s="215"/>
      <c r="H769" s="215"/>
      <c r="I769" s="215"/>
      <c r="J769" s="215"/>
      <c r="K769" s="215"/>
      <c r="L769" s="215"/>
      <c r="M769" s="215"/>
    </row>
    <row r="770" spans="1:13" ht="12.95" customHeight="1" x14ac:dyDescent="0.2">
      <c r="A770" s="215"/>
      <c r="B770" s="215"/>
      <c r="C770" s="215"/>
      <c r="D770" s="215"/>
      <c r="E770" s="215"/>
      <c r="F770" s="215"/>
      <c r="G770" s="215"/>
      <c r="H770" s="215"/>
      <c r="I770" s="215"/>
      <c r="J770" s="215"/>
      <c r="K770" s="215"/>
      <c r="L770" s="215"/>
      <c r="M770" s="215"/>
    </row>
    <row r="771" spans="1:13" ht="12.95" customHeight="1" x14ac:dyDescent="0.2">
      <c r="A771" s="215"/>
      <c r="B771" s="215"/>
      <c r="C771" s="215"/>
      <c r="D771" s="215"/>
      <c r="E771" s="215"/>
      <c r="F771" s="215"/>
      <c r="G771" s="215"/>
      <c r="H771" s="215"/>
      <c r="I771" s="215"/>
      <c r="J771" s="215"/>
      <c r="K771" s="215"/>
      <c r="L771" s="215"/>
      <c r="M771" s="215"/>
    </row>
    <row r="772" spans="1:13" ht="12.95" customHeight="1" x14ac:dyDescent="0.2">
      <c r="A772" s="215"/>
      <c r="B772" s="215"/>
      <c r="C772" s="215"/>
      <c r="D772" s="215"/>
      <c r="E772" s="215"/>
      <c r="F772" s="215"/>
      <c r="G772" s="215"/>
      <c r="H772" s="215"/>
      <c r="I772" s="215"/>
      <c r="J772" s="215"/>
      <c r="K772" s="215"/>
      <c r="L772" s="215"/>
      <c r="M772" s="215"/>
    </row>
    <row r="773" spans="1:13" ht="12.95" customHeight="1" x14ac:dyDescent="0.2">
      <c r="A773" s="215"/>
      <c r="B773" s="215"/>
      <c r="C773" s="215"/>
      <c r="D773" s="215"/>
      <c r="E773" s="215"/>
      <c r="F773" s="215"/>
      <c r="G773" s="215"/>
      <c r="H773" s="215"/>
      <c r="I773" s="215"/>
      <c r="J773" s="215"/>
      <c r="K773" s="215"/>
      <c r="L773" s="215"/>
      <c r="M773" s="215"/>
    </row>
    <row r="774" spans="1:13" ht="12.95" customHeight="1" x14ac:dyDescent="0.2">
      <c r="A774" s="215"/>
      <c r="B774" s="215"/>
      <c r="C774" s="215"/>
      <c r="D774" s="215"/>
      <c r="E774" s="215"/>
      <c r="F774" s="215"/>
      <c r="G774" s="215"/>
      <c r="H774" s="215"/>
      <c r="I774" s="215"/>
      <c r="J774" s="215"/>
      <c r="K774" s="215"/>
      <c r="L774" s="215"/>
      <c r="M774" s="215"/>
    </row>
    <row r="775" spans="1:13" ht="12.95" customHeight="1" x14ac:dyDescent="0.2">
      <c r="A775" s="215"/>
      <c r="B775" s="215"/>
      <c r="C775" s="215"/>
      <c r="D775" s="215"/>
      <c r="E775" s="215"/>
      <c r="F775" s="215"/>
      <c r="G775" s="215"/>
      <c r="H775" s="215"/>
      <c r="I775" s="215"/>
      <c r="J775" s="215"/>
      <c r="K775" s="215"/>
      <c r="L775" s="215"/>
      <c r="M775" s="215"/>
    </row>
    <row r="776" spans="1:13" ht="12.95" customHeight="1" x14ac:dyDescent="0.2">
      <c r="A776" s="215"/>
      <c r="B776" s="215"/>
      <c r="C776" s="215"/>
      <c r="D776" s="215"/>
      <c r="E776" s="215"/>
      <c r="F776" s="215"/>
      <c r="G776" s="215"/>
      <c r="H776" s="215"/>
      <c r="I776" s="215"/>
      <c r="J776" s="215"/>
      <c r="K776" s="215"/>
      <c r="L776" s="215"/>
      <c r="M776" s="215"/>
    </row>
    <row r="777" spans="1:13" ht="12.95" customHeight="1" x14ac:dyDescent="0.2">
      <c r="A777" s="215"/>
      <c r="B777" s="215"/>
      <c r="C777" s="215"/>
      <c r="D777" s="215"/>
      <c r="E777" s="215"/>
      <c r="F777" s="215"/>
      <c r="G777" s="215"/>
      <c r="H777" s="215"/>
      <c r="I777" s="215"/>
      <c r="J777" s="215"/>
      <c r="K777" s="215"/>
      <c r="L777" s="215"/>
      <c r="M777" s="215"/>
    </row>
    <row r="778" spans="1:13" ht="12.95" customHeight="1" x14ac:dyDescent="0.2">
      <c r="A778" s="215"/>
      <c r="B778" s="215"/>
      <c r="C778" s="215"/>
      <c r="D778" s="215"/>
      <c r="E778" s="215"/>
      <c r="F778" s="215"/>
      <c r="G778" s="215"/>
      <c r="H778" s="215"/>
      <c r="I778" s="215"/>
      <c r="J778" s="215"/>
      <c r="K778" s="215"/>
      <c r="L778" s="215"/>
      <c r="M778" s="215"/>
    </row>
    <row r="779" spans="1:13" ht="12.95" customHeight="1" x14ac:dyDescent="0.2">
      <c r="A779" s="215"/>
      <c r="B779" s="215"/>
      <c r="C779" s="215"/>
      <c r="D779" s="215"/>
      <c r="E779" s="215"/>
      <c r="F779" s="215"/>
      <c r="G779" s="215"/>
      <c r="H779" s="215"/>
      <c r="I779" s="215"/>
      <c r="J779" s="215"/>
      <c r="K779" s="215"/>
      <c r="L779" s="215"/>
      <c r="M779" s="215"/>
    </row>
    <row r="780" spans="1:13" ht="12.95" customHeight="1" x14ac:dyDescent="0.2">
      <c r="A780" s="215"/>
      <c r="B780" s="215"/>
      <c r="C780" s="215"/>
      <c r="D780" s="215"/>
      <c r="E780" s="215"/>
      <c r="F780" s="215"/>
      <c r="G780" s="215"/>
      <c r="H780" s="215"/>
      <c r="I780" s="215"/>
      <c r="J780" s="215"/>
      <c r="K780" s="215"/>
      <c r="L780" s="215"/>
      <c r="M780" s="215"/>
    </row>
    <row r="781" spans="1:13" ht="12.95" customHeight="1" x14ac:dyDescent="0.2">
      <c r="A781" s="215"/>
      <c r="B781" s="215"/>
      <c r="C781" s="215"/>
      <c r="D781" s="215"/>
      <c r="E781" s="215"/>
      <c r="F781" s="215"/>
      <c r="G781" s="215"/>
      <c r="H781" s="215"/>
      <c r="I781" s="215"/>
      <c r="J781" s="215"/>
      <c r="K781" s="215"/>
      <c r="L781" s="215"/>
      <c r="M781" s="215"/>
    </row>
    <row r="782" spans="1:13" ht="12.95" customHeight="1" x14ac:dyDescent="0.2">
      <c r="A782" s="215"/>
      <c r="B782" s="215"/>
      <c r="C782" s="215"/>
      <c r="D782" s="215"/>
      <c r="E782" s="215"/>
      <c r="F782" s="215"/>
      <c r="G782" s="215"/>
      <c r="H782" s="215"/>
      <c r="I782" s="215"/>
      <c r="J782" s="215"/>
      <c r="K782" s="215"/>
      <c r="L782" s="215"/>
      <c r="M782" s="215"/>
    </row>
    <row r="783" spans="1:13" ht="12.95" customHeight="1" x14ac:dyDescent="0.2">
      <c r="A783" s="215"/>
      <c r="B783" s="215"/>
      <c r="C783" s="215"/>
      <c r="D783" s="215"/>
      <c r="E783" s="215"/>
      <c r="F783" s="215"/>
      <c r="G783" s="215"/>
      <c r="H783" s="215"/>
      <c r="I783" s="215"/>
      <c r="J783" s="215"/>
      <c r="K783" s="215"/>
      <c r="L783" s="215"/>
      <c r="M783" s="215"/>
    </row>
    <row r="784" spans="1:13" ht="12.95" customHeight="1" x14ac:dyDescent="0.2">
      <c r="A784" s="215"/>
      <c r="B784" s="215"/>
      <c r="C784" s="215"/>
      <c r="D784" s="215"/>
      <c r="E784" s="215"/>
      <c r="F784" s="215"/>
      <c r="G784" s="215"/>
      <c r="H784" s="215"/>
      <c r="I784" s="215"/>
      <c r="J784" s="215"/>
      <c r="K784" s="215"/>
      <c r="L784" s="215"/>
      <c r="M784" s="215"/>
    </row>
    <row r="785" spans="1:13" ht="12.95" customHeight="1" x14ac:dyDescent="0.2">
      <c r="A785" s="215"/>
      <c r="B785" s="215"/>
      <c r="C785" s="215"/>
      <c r="D785" s="215"/>
      <c r="E785" s="215"/>
      <c r="F785" s="215"/>
      <c r="G785" s="215"/>
      <c r="H785" s="215"/>
      <c r="I785" s="215"/>
      <c r="J785" s="215"/>
      <c r="K785" s="215"/>
      <c r="L785" s="215"/>
      <c r="M785" s="215"/>
    </row>
    <row r="786" spans="1:13" ht="12.95" customHeight="1" x14ac:dyDescent="0.2">
      <c r="A786" s="215"/>
      <c r="B786" s="215"/>
      <c r="C786" s="215"/>
      <c r="D786" s="215"/>
      <c r="E786" s="215"/>
      <c r="F786" s="215"/>
      <c r="G786" s="215"/>
      <c r="H786" s="215"/>
      <c r="I786" s="215"/>
      <c r="J786" s="215"/>
      <c r="K786" s="215"/>
      <c r="L786" s="215"/>
      <c r="M786" s="215"/>
    </row>
    <row r="787" spans="1:13" ht="12.95" customHeight="1" x14ac:dyDescent="0.2">
      <c r="A787" s="215"/>
      <c r="B787" s="215"/>
      <c r="C787" s="215"/>
      <c r="D787" s="215"/>
      <c r="E787" s="215"/>
      <c r="F787" s="215"/>
      <c r="G787" s="215"/>
      <c r="H787" s="215"/>
      <c r="I787" s="215"/>
      <c r="J787" s="215"/>
      <c r="K787" s="215"/>
      <c r="L787" s="215"/>
      <c r="M787" s="215"/>
    </row>
    <row r="788" spans="1:13" ht="12.95" customHeight="1" x14ac:dyDescent="0.2">
      <c r="A788" s="215"/>
      <c r="B788" s="215"/>
      <c r="C788" s="215"/>
      <c r="D788" s="215"/>
      <c r="E788" s="215"/>
      <c r="F788" s="215"/>
      <c r="G788" s="215"/>
      <c r="H788" s="215"/>
      <c r="I788" s="215"/>
      <c r="J788" s="215"/>
      <c r="K788" s="215"/>
      <c r="L788" s="215"/>
      <c r="M788" s="215"/>
    </row>
    <row r="789" spans="1:13" ht="12.95" customHeight="1" x14ac:dyDescent="0.2">
      <c r="A789" s="215"/>
      <c r="B789" s="215"/>
      <c r="C789" s="215"/>
      <c r="D789" s="215"/>
      <c r="E789" s="215"/>
      <c r="F789" s="215"/>
      <c r="G789" s="215"/>
      <c r="H789" s="215"/>
      <c r="I789" s="215"/>
      <c r="J789" s="215"/>
      <c r="K789" s="215"/>
      <c r="L789" s="215"/>
      <c r="M789" s="215"/>
    </row>
    <row r="790" spans="1:13" ht="12.95" customHeight="1" x14ac:dyDescent="0.2">
      <c r="A790" s="215"/>
      <c r="B790" s="215"/>
      <c r="C790" s="215"/>
      <c r="D790" s="215"/>
      <c r="E790" s="215"/>
      <c r="F790" s="215"/>
      <c r="G790" s="215"/>
      <c r="H790" s="215"/>
      <c r="I790" s="215"/>
      <c r="J790" s="215"/>
      <c r="K790" s="215"/>
      <c r="L790" s="215"/>
      <c r="M790" s="215"/>
    </row>
    <row r="791" spans="1:13" ht="12.95" customHeight="1" x14ac:dyDescent="0.2">
      <c r="A791" s="215"/>
      <c r="B791" s="215"/>
      <c r="C791" s="215"/>
      <c r="D791" s="215"/>
      <c r="E791" s="215"/>
      <c r="F791" s="215"/>
      <c r="G791" s="215"/>
      <c r="H791" s="215"/>
      <c r="I791" s="215"/>
      <c r="J791" s="215"/>
      <c r="K791" s="215"/>
      <c r="L791" s="215"/>
      <c r="M791" s="215"/>
    </row>
    <row r="792" spans="1:13" ht="12.95" customHeight="1" x14ac:dyDescent="0.2">
      <c r="A792" s="215"/>
      <c r="B792" s="215"/>
      <c r="C792" s="215"/>
      <c r="D792" s="215"/>
      <c r="E792" s="215"/>
      <c r="F792" s="215"/>
      <c r="G792" s="215"/>
      <c r="H792" s="215"/>
      <c r="I792" s="215"/>
      <c r="J792" s="215"/>
      <c r="K792" s="215"/>
      <c r="L792" s="215"/>
      <c r="M792" s="215"/>
    </row>
    <row r="793" spans="1:13" ht="12.95" customHeight="1" x14ac:dyDescent="0.2">
      <c r="A793" s="215"/>
      <c r="B793" s="215"/>
      <c r="C793" s="215"/>
      <c r="D793" s="215"/>
      <c r="E793" s="215"/>
      <c r="F793" s="215"/>
      <c r="G793" s="215"/>
      <c r="H793" s="215"/>
      <c r="I793" s="215"/>
      <c r="J793" s="215"/>
      <c r="K793" s="215"/>
      <c r="L793" s="215"/>
      <c r="M793" s="215"/>
    </row>
    <row r="794" spans="1:13" ht="12.95" customHeight="1" x14ac:dyDescent="0.2">
      <c r="A794" s="215"/>
      <c r="B794" s="215"/>
      <c r="C794" s="215"/>
      <c r="D794" s="215"/>
      <c r="E794" s="215"/>
      <c r="F794" s="215"/>
      <c r="G794" s="215"/>
      <c r="H794" s="215"/>
      <c r="I794" s="215"/>
      <c r="J794" s="215"/>
      <c r="K794" s="215"/>
      <c r="L794" s="215"/>
      <c r="M794" s="215"/>
    </row>
    <row r="795" spans="1:13" ht="12.95" customHeight="1" x14ac:dyDescent="0.2">
      <c r="A795" s="215"/>
      <c r="B795" s="215"/>
      <c r="C795" s="215"/>
      <c r="D795" s="215"/>
      <c r="E795" s="215"/>
      <c r="F795" s="215"/>
      <c r="G795" s="215"/>
      <c r="H795" s="215"/>
      <c r="I795" s="215"/>
      <c r="J795" s="215"/>
      <c r="K795" s="215"/>
      <c r="L795" s="215"/>
      <c r="M795" s="215"/>
    </row>
    <row r="796" spans="1:13" ht="12.95" customHeight="1" x14ac:dyDescent="0.2">
      <c r="A796" s="215"/>
      <c r="B796" s="215"/>
      <c r="C796" s="215"/>
      <c r="D796" s="215"/>
      <c r="E796" s="215"/>
      <c r="F796" s="215"/>
      <c r="G796" s="215"/>
      <c r="H796" s="215"/>
      <c r="I796" s="215"/>
      <c r="J796" s="215"/>
      <c r="K796" s="215"/>
      <c r="L796" s="215"/>
      <c r="M796" s="215"/>
    </row>
    <row r="797" spans="1:13" ht="12.95" customHeight="1" x14ac:dyDescent="0.2">
      <c r="A797" s="215"/>
      <c r="B797" s="215"/>
      <c r="C797" s="215"/>
      <c r="D797" s="215"/>
      <c r="E797" s="215"/>
      <c r="F797" s="215"/>
      <c r="G797" s="215"/>
      <c r="H797" s="215"/>
      <c r="I797" s="215"/>
      <c r="J797" s="215"/>
      <c r="K797" s="215"/>
      <c r="L797" s="215"/>
      <c r="M797" s="215"/>
    </row>
    <row r="798" spans="1:13" ht="12.95" customHeight="1" x14ac:dyDescent="0.2">
      <c r="A798" s="215"/>
      <c r="B798" s="215"/>
      <c r="C798" s="215"/>
      <c r="D798" s="215"/>
      <c r="E798" s="215"/>
      <c r="F798" s="215"/>
      <c r="G798" s="215"/>
      <c r="H798" s="215"/>
      <c r="I798" s="215"/>
      <c r="J798" s="215"/>
      <c r="K798" s="215"/>
      <c r="L798" s="215"/>
      <c r="M798" s="215"/>
    </row>
    <row r="799" spans="1:13" ht="12.95" customHeight="1" x14ac:dyDescent="0.2">
      <c r="A799" s="215"/>
      <c r="B799" s="215"/>
      <c r="C799" s="215"/>
      <c r="D799" s="215"/>
      <c r="E799" s="215"/>
      <c r="F799" s="215"/>
      <c r="G799" s="215"/>
      <c r="H799" s="215"/>
      <c r="I799" s="215"/>
      <c r="J799" s="215"/>
      <c r="K799" s="215"/>
      <c r="L799" s="215"/>
      <c r="M799" s="215"/>
    </row>
    <row r="800" spans="1:13" ht="12.95" customHeight="1" x14ac:dyDescent="0.2">
      <c r="A800" s="215"/>
      <c r="B800" s="215"/>
      <c r="C800" s="215"/>
      <c r="D800" s="215"/>
      <c r="E800" s="215"/>
      <c r="F800" s="215"/>
      <c r="G800" s="215"/>
      <c r="H800" s="215"/>
      <c r="I800" s="215"/>
      <c r="J800" s="215"/>
      <c r="K800" s="215"/>
      <c r="L800" s="215"/>
      <c r="M800" s="215"/>
    </row>
    <row r="801" spans="1:13" ht="12.95" customHeight="1" x14ac:dyDescent="0.2">
      <c r="A801" s="215"/>
      <c r="B801" s="215"/>
      <c r="C801" s="215"/>
      <c r="D801" s="215"/>
      <c r="E801" s="215"/>
      <c r="F801" s="215"/>
      <c r="G801" s="215"/>
      <c r="H801" s="215"/>
      <c r="I801" s="215"/>
      <c r="J801" s="215"/>
      <c r="K801" s="215"/>
      <c r="L801" s="215"/>
      <c r="M801" s="215"/>
    </row>
    <row r="802" spans="1:13" ht="12.95" customHeight="1" x14ac:dyDescent="0.2">
      <c r="A802" s="215"/>
      <c r="B802" s="215"/>
      <c r="C802" s="215"/>
      <c r="D802" s="215"/>
      <c r="E802" s="215"/>
      <c r="F802" s="215"/>
      <c r="G802" s="215"/>
      <c r="H802" s="215"/>
      <c r="I802" s="215"/>
      <c r="J802" s="215"/>
      <c r="K802" s="215"/>
      <c r="L802" s="215"/>
      <c r="M802" s="215"/>
    </row>
    <row r="803" spans="1:13" ht="12.95" customHeight="1" x14ac:dyDescent="0.2">
      <c r="A803" s="215"/>
      <c r="B803" s="215"/>
      <c r="C803" s="215"/>
      <c r="D803" s="215"/>
      <c r="E803" s="215"/>
      <c r="F803" s="215"/>
      <c r="G803" s="215"/>
      <c r="H803" s="215"/>
      <c r="I803" s="215"/>
      <c r="J803" s="215"/>
      <c r="K803" s="215"/>
      <c r="L803" s="215"/>
      <c r="M803" s="215"/>
    </row>
    <row r="804" spans="1:13" ht="12.95" customHeight="1" x14ac:dyDescent="0.2">
      <c r="A804" s="215"/>
      <c r="B804" s="215"/>
      <c r="C804" s="215"/>
      <c r="D804" s="215"/>
      <c r="E804" s="215"/>
      <c r="F804" s="215"/>
      <c r="G804" s="215"/>
      <c r="H804" s="215"/>
      <c r="I804" s="215"/>
      <c r="J804" s="215"/>
      <c r="K804" s="215"/>
      <c r="L804" s="215"/>
      <c r="M804" s="215"/>
    </row>
    <row r="805" spans="1:13" ht="12.95" customHeight="1" x14ac:dyDescent="0.2">
      <c r="A805" s="215"/>
      <c r="B805" s="215"/>
      <c r="C805" s="215"/>
      <c r="D805" s="215"/>
      <c r="E805" s="215"/>
      <c r="F805" s="215"/>
      <c r="G805" s="215"/>
      <c r="H805" s="215"/>
      <c r="I805" s="215"/>
      <c r="J805" s="215"/>
      <c r="K805" s="215"/>
      <c r="L805" s="215"/>
      <c r="M805" s="215"/>
    </row>
    <row r="806" spans="1:13" ht="12.95" customHeight="1" x14ac:dyDescent="0.2">
      <c r="A806" s="215"/>
      <c r="B806" s="215"/>
      <c r="C806" s="215"/>
      <c r="D806" s="215"/>
      <c r="E806" s="215"/>
      <c r="F806" s="215"/>
      <c r="G806" s="215"/>
      <c r="H806" s="215"/>
      <c r="I806" s="215"/>
      <c r="J806" s="215"/>
      <c r="K806" s="215"/>
      <c r="L806" s="215"/>
      <c r="M806" s="215"/>
    </row>
    <row r="807" spans="1:13" ht="12.95" customHeight="1" x14ac:dyDescent="0.2">
      <c r="A807" s="215"/>
      <c r="B807" s="215"/>
      <c r="C807" s="215"/>
      <c r="D807" s="215"/>
      <c r="E807" s="215"/>
      <c r="F807" s="215"/>
      <c r="G807" s="215"/>
      <c r="H807" s="215"/>
      <c r="I807" s="215"/>
      <c r="J807" s="215"/>
      <c r="K807" s="215"/>
      <c r="L807" s="215"/>
      <c r="M807" s="215"/>
    </row>
    <row r="808" spans="1:13" ht="12.95" customHeight="1" x14ac:dyDescent="0.2">
      <c r="A808" s="215"/>
      <c r="B808" s="215"/>
      <c r="C808" s="215"/>
      <c r="D808" s="215"/>
      <c r="E808" s="215"/>
      <c r="F808" s="215"/>
      <c r="G808" s="215"/>
      <c r="H808" s="215"/>
      <c r="I808" s="215"/>
      <c r="J808" s="215"/>
      <c r="K808" s="215"/>
      <c r="L808" s="215"/>
      <c r="M808" s="215"/>
    </row>
    <row r="809" spans="1:13" ht="12.95" customHeight="1" x14ac:dyDescent="0.2">
      <c r="A809" s="215"/>
      <c r="B809" s="215"/>
      <c r="C809" s="215"/>
      <c r="D809" s="215"/>
      <c r="E809" s="215"/>
      <c r="F809" s="215"/>
      <c r="G809" s="215"/>
      <c r="H809" s="215"/>
      <c r="I809" s="215"/>
      <c r="J809" s="215"/>
      <c r="K809" s="215"/>
      <c r="L809" s="215"/>
      <c r="M809" s="215"/>
    </row>
    <row r="810" spans="1:13" ht="12.95" customHeight="1" x14ac:dyDescent="0.2">
      <c r="A810" s="215"/>
      <c r="B810" s="215"/>
      <c r="C810" s="215"/>
      <c r="D810" s="215"/>
      <c r="E810" s="215"/>
      <c r="F810" s="215"/>
      <c r="G810" s="215"/>
      <c r="H810" s="215"/>
      <c r="I810" s="215"/>
      <c r="J810" s="215"/>
      <c r="K810" s="215"/>
      <c r="L810" s="215"/>
      <c r="M810" s="215"/>
    </row>
    <row r="811" spans="1:13" ht="12.95" customHeight="1" x14ac:dyDescent="0.2">
      <c r="A811" s="215"/>
      <c r="B811" s="215"/>
      <c r="C811" s="215"/>
      <c r="D811" s="215"/>
      <c r="E811" s="215"/>
      <c r="F811" s="215"/>
      <c r="G811" s="215"/>
      <c r="H811" s="215"/>
      <c r="I811" s="215"/>
      <c r="J811" s="215"/>
      <c r="K811" s="215"/>
      <c r="L811" s="215"/>
      <c r="M811" s="215"/>
    </row>
    <row r="812" spans="1:13" ht="12.95" customHeight="1" x14ac:dyDescent="0.2">
      <c r="A812" s="215"/>
      <c r="B812" s="215"/>
      <c r="C812" s="215"/>
      <c r="D812" s="215"/>
      <c r="E812" s="215"/>
      <c r="F812" s="215"/>
      <c r="G812" s="215"/>
      <c r="H812" s="215"/>
      <c r="I812" s="215"/>
      <c r="J812" s="215"/>
      <c r="K812" s="215"/>
      <c r="L812" s="215"/>
      <c r="M812" s="215"/>
    </row>
    <row r="813" spans="1:13" ht="12.95" customHeight="1" x14ac:dyDescent="0.2">
      <c r="A813" s="215"/>
      <c r="B813" s="215"/>
      <c r="C813" s="215"/>
      <c r="D813" s="215"/>
      <c r="E813" s="215"/>
      <c r="F813" s="215"/>
      <c r="G813" s="215"/>
      <c r="H813" s="215"/>
      <c r="I813" s="215"/>
      <c r="J813" s="215"/>
      <c r="K813" s="215"/>
      <c r="L813" s="215"/>
      <c r="M813" s="215"/>
    </row>
    <row r="814" spans="1:13" ht="12.95" customHeight="1" x14ac:dyDescent="0.2">
      <c r="A814" s="215"/>
      <c r="B814" s="215"/>
      <c r="C814" s="215"/>
      <c r="D814" s="215"/>
      <c r="E814" s="215"/>
      <c r="F814" s="215"/>
      <c r="G814" s="215"/>
      <c r="H814" s="215"/>
      <c r="I814" s="215"/>
      <c r="J814" s="215"/>
      <c r="K814" s="215"/>
      <c r="L814" s="215"/>
      <c r="M814" s="215"/>
    </row>
    <row r="815" spans="1:13" ht="12.95" customHeight="1" x14ac:dyDescent="0.2">
      <c r="A815" s="215"/>
      <c r="B815" s="215"/>
      <c r="C815" s="215"/>
      <c r="D815" s="215"/>
      <c r="E815" s="215"/>
      <c r="F815" s="215"/>
      <c r="G815" s="215"/>
      <c r="H815" s="215"/>
      <c r="I815" s="215"/>
      <c r="J815" s="215"/>
      <c r="K815" s="215"/>
      <c r="L815" s="215"/>
      <c r="M815" s="215"/>
    </row>
    <row r="816" spans="1:13" ht="12.95" customHeight="1" x14ac:dyDescent="0.2">
      <c r="A816" s="215"/>
      <c r="B816" s="215"/>
      <c r="C816" s="215"/>
      <c r="D816" s="215"/>
      <c r="E816" s="215"/>
      <c r="F816" s="215"/>
      <c r="G816" s="215"/>
      <c r="H816" s="215"/>
      <c r="I816" s="215"/>
      <c r="J816" s="215"/>
      <c r="K816" s="215"/>
      <c r="L816" s="215"/>
      <c r="M816" s="215"/>
    </row>
    <row r="817" spans="1:13" ht="12.95" customHeight="1" x14ac:dyDescent="0.2">
      <c r="A817" s="215"/>
      <c r="B817" s="215"/>
      <c r="C817" s="215"/>
      <c r="D817" s="215"/>
      <c r="E817" s="215"/>
      <c r="F817" s="215"/>
      <c r="G817" s="215"/>
      <c r="H817" s="215"/>
      <c r="I817" s="215"/>
      <c r="J817" s="215"/>
      <c r="K817" s="215"/>
      <c r="L817" s="215"/>
      <c r="M817" s="215"/>
    </row>
    <row r="818" spans="1:13" ht="12.95" customHeight="1" x14ac:dyDescent="0.2">
      <c r="A818" s="215"/>
      <c r="B818" s="215"/>
      <c r="C818" s="215"/>
      <c r="D818" s="215"/>
      <c r="E818" s="215"/>
      <c r="F818" s="215"/>
      <c r="G818" s="215"/>
      <c r="H818" s="215"/>
      <c r="I818" s="215"/>
      <c r="J818" s="215"/>
      <c r="K818" s="215"/>
      <c r="L818" s="215"/>
      <c r="M818" s="215"/>
    </row>
    <row r="819" spans="1:13" ht="12.95" customHeight="1" x14ac:dyDescent="0.2">
      <c r="A819" s="215"/>
      <c r="B819" s="215"/>
      <c r="C819" s="215"/>
      <c r="D819" s="215"/>
      <c r="E819" s="215"/>
      <c r="F819" s="215"/>
      <c r="G819" s="215"/>
      <c r="H819" s="215"/>
      <c r="I819" s="215"/>
      <c r="J819" s="215"/>
      <c r="K819" s="215"/>
      <c r="L819" s="215"/>
      <c r="M819" s="215"/>
    </row>
    <row r="820" spans="1:13" ht="12.95" customHeight="1" x14ac:dyDescent="0.2">
      <c r="A820" s="215"/>
      <c r="B820" s="215"/>
      <c r="C820" s="215"/>
      <c r="D820" s="215"/>
      <c r="E820" s="215"/>
      <c r="F820" s="215"/>
      <c r="G820" s="215"/>
      <c r="H820" s="215"/>
      <c r="I820" s="215"/>
      <c r="J820" s="215"/>
      <c r="K820" s="215"/>
      <c r="L820" s="215"/>
      <c r="M820" s="215"/>
    </row>
    <row r="821" spans="1:13" ht="12.95" customHeight="1" x14ac:dyDescent="0.2">
      <c r="A821" s="215"/>
      <c r="B821" s="215"/>
      <c r="C821" s="215"/>
      <c r="D821" s="215"/>
      <c r="E821" s="215"/>
      <c r="F821" s="215"/>
      <c r="G821" s="215"/>
      <c r="H821" s="215"/>
      <c r="I821" s="215"/>
      <c r="J821" s="215"/>
      <c r="K821" s="215"/>
      <c r="L821" s="215"/>
      <c r="M821" s="215"/>
    </row>
    <row r="822" spans="1:13" ht="12.95" customHeight="1" x14ac:dyDescent="0.2">
      <c r="A822" s="215"/>
      <c r="B822" s="215"/>
      <c r="C822" s="215"/>
      <c r="D822" s="215"/>
      <c r="E822" s="215"/>
      <c r="F822" s="215"/>
      <c r="G822" s="215"/>
      <c r="H822" s="215"/>
      <c r="I822" s="215"/>
      <c r="J822" s="215"/>
      <c r="K822" s="215"/>
      <c r="L822" s="215"/>
      <c r="M822" s="215"/>
    </row>
    <row r="823" spans="1:13" ht="12.95" customHeight="1" x14ac:dyDescent="0.2">
      <c r="A823" s="215"/>
      <c r="B823" s="215"/>
      <c r="C823" s="215"/>
      <c r="D823" s="215"/>
      <c r="E823" s="215"/>
      <c r="F823" s="215"/>
      <c r="G823" s="215"/>
      <c r="H823" s="215"/>
      <c r="I823" s="215"/>
      <c r="J823" s="215"/>
      <c r="K823" s="215"/>
      <c r="L823" s="215"/>
      <c r="M823" s="215"/>
    </row>
    <row r="824" spans="1:13" ht="12.95" customHeight="1" x14ac:dyDescent="0.2">
      <c r="A824" s="215"/>
      <c r="B824" s="215"/>
      <c r="C824" s="215"/>
      <c r="D824" s="215"/>
      <c r="E824" s="215"/>
      <c r="F824" s="215"/>
      <c r="G824" s="215"/>
      <c r="H824" s="215"/>
      <c r="I824" s="215"/>
      <c r="J824" s="215"/>
      <c r="K824" s="215"/>
      <c r="L824" s="215"/>
      <c r="M824" s="215"/>
    </row>
    <row r="825" spans="1:13" ht="12.95" customHeight="1" x14ac:dyDescent="0.2">
      <c r="A825" s="215"/>
      <c r="B825" s="215"/>
      <c r="C825" s="215"/>
      <c r="D825" s="215"/>
      <c r="E825" s="215"/>
      <c r="F825" s="215"/>
      <c r="G825" s="215"/>
      <c r="H825" s="215"/>
      <c r="I825" s="215"/>
      <c r="J825" s="215"/>
      <c r="K825" s="215"/>
      <c r="L825" s="215"/>
      <c r="M825" s="215"/>
    </row>
    <row r="826" spans="1:13" ht="12.95" customHeight="1" x14ac:dyDescent="0.2">
      <c r="A826" s="215"/>
      <c r="B826" s="215"/>
      <c r="C826" s="215"/>
      <c r="D826" s="215"/>
      <c r="E826" s="215"/>
      <c r="F826" s="215"/>
      <c r="G826" s="215"/>
      <c r="H826" s="215"/>
      <c r="I826" s="215"/>
      <c r="J826" s="215"/>
      <c r="K826" s="215"/>
      <c r="L826" s="215"/>
      <c r="M826" s="215"/>
    </row>
    <row r="827" spans="1:13" ht="12.95" customHeight="1" x14ac:dyDescent="0.2">
      <c r="A827" s="215"/>
      <c r="B827" s="215"/>
      <c r="C827" s="215"/>
      <c r="D827" s="215"/>
      <c r="E827" s="215"/>
      <c r="F827" s="215"/>
      <c r="G827" s="215"/>
      <c r="H827" s="215"/>
      <c r="I827" s="215"/>
      <c r="J827" s="215"/>
      <c r="K827" s="215"/>
      <c r="L827" s="215"/>
      <c r="M827" s="215"/>
    </row>
    <row r="828" spans="1:13" ht="12.95" customHeight="1" x14ac:dyDescent="0.2">
      <c r="A828" s="215"/>
      <c r="B828" s="215"/>
      <c r="C828" s="215"/>
      <c r="D828" s="215"/>
      <c r="E828" s="215"/>
      <c r="F828" s="215"/>
      <c r="G828" s="215"/>
      <c r="H828" s="215"/>
      <c r="I828" s="215"/>
      <c r="J828" s="215"/>
      <c r="K828" s="215"/>
      <c r="L828" s="215"/>
      <c r="M828" s="215"/>
    </row>
    <row r="829" spans="1:13" ht="12.95" customHeight="1" x14ac:dyDescent="0.2">
      <c r="A829" s="215"/>
      <c r="B829" s="215"/>
      <c r="C829" s="215"/>
      <c r="D829" s="215"/>
      <c r="E829" s="215"/>
      <c r="F829" s="215"/>
      <c r="G829" s="215"/>
      <c r="H829" s="215"/>
      <c r="I829" s="215"/>
      <c r="J829" s="215"/>
      <c r="K829" s="215"/>
      <c r="L829" s="215"/>
      <c r="M829" s="215"/>
    </row>
    <row r="830" spans="1:13" ht="12.95" customHeight="1" x14ac:dyDescent="0.2">
      <c r="A830" s="215"/>
      <c r="B830" s="215"/>
      <c r="C830" s="215"/>
      <c r="D830" s="215"/>
      <c r="E830" s="215"/>
      <c r="F830" s="215"/>
      <c r="G830" s="215"/>
      <c r="H830" s="215"/>
      <c r="I830" s="215"/>
      <c r="J830" s="215"/>
      <c r="K830" s="215"/>
      <c r="L830" s="215"/>
      <c r="M830" s="215"/>
    </row>
    <row r="831" spans="1:13" ht="12.95" customHeight="1" x14ac:dyDescent="0.2">
      <c r="A831" s="215"/>
      <c r="B831" s="215"/>
      <c r="C831" s="215"/>
      <c r="D831" s="215"/>
      <c r="E831" s="215"/>
      <c r="F831" s="215"/>
      <c r="G831" s="215"/>
      <c r="H831" s="215"/>
      <c r="I831" s="215"/>
      <c r="J831" s="215"/>
      <c r="K831" s="215"/>
      <c r="L831" s="215"/>
      <c r="M831" s="215"/>
    </row>
    <row r="832" spans="1:13" ht="12.95" customHeight="1" x14ac:dyDescent="0.2">
      <c r="A832" s="215"/>
      <c r="B832" s="215"/>
      <c r="C832" s="215"/>
      <c r="D832" s="215"/>
      <c r="E832" s="215"/>
      <c r="F832" s="215"/>
      <c r="G832" s="215"/>
      <c r="H832" s="215"/>
      <c r="I832" s="215"/>
      <c r="J832" s="215"/>
      <c r="K832" s="215"/>
      <c r="L832" s="215"/>
      <c r="M832" s="215"/>
    </row>
    <row r="833" spans="1:13" ht="12.95" customHeight="1" x14ac:dyDescent="0.2">
      <c r="A833" s="215"/>
      <c r="B833" s="215"/>
      <c r="C833" s="215"/>
      <c r="D833" s="215"/>
      <c r="E833" s="215"/>
      <c r="F833" s="215"/>
      <c r="G833" s="215"/>
      <c r="H833" s="215"/>
      <c r="I833" s="215"/>
      <c r="J833" s="215"/>
      <c r="K833" s="215"/>
      <c r="L833" s="215"/>
      <c r="M833" s="215"/>
    </row>
    <row r="834" spans="1:13" ht="12.95" customHeight="1" x14ac:dyDescent="0.2">
      <c r="A834" s="215"/>
      <c r="B834" s="215"/>
      <c r="C834" s="215"/>
      <c r="D834" s="215"/>
      <c r="E834" s="215"/>
      <c r="F834" s="215"/>
      <c r="G834" s="215"/>
      <c r="H834" s="215"/>
      <c r="I834" s="215"/>
      <c r="J834" s="215"/>
      <c r="K834" s="215"/>
      <c r="L834" s="215"/>
      <c r="M834" s="215"/>
    </row>
    <row r="835" spans="1:13" ht="12.95" customHeight="1" x14ac:dyDescent="0.2">
      <c r="A835" s="215"/>
      <c r="B835" s="215"/>
      <c r="C835" s="215"/>
      <c r="D835" s="215"/>
      <c r="E835" s="215"/>
      <c r="F835" s="215"/>
      <c r="G835" s="215"/>
      <c r="H835" s="215"/>
      <c r="I835" s="215"/>
      <c r="J835" s="215"/>
      <c r="K835" s="215"/>
      <c r="L835" s="215"/>
      <c r="M835" s="215"/>
    </row>
    <row r="836" spans="1:13" ht="12.95" customHeight="1" x14ac:dyDescent="0.2">
      <c r="A836" s="215"/>
      <c r="B836" s="215"/>
      <c r="C836" s="215"/>
      <c r="D836" s="215"/>
      <c r="E836" s="215"/>
      <c r="F836" s="215"/>
      <c r="G836" s="215"/>
      <c r="H836" s="215"/>
      <c r="I836" s="215"/>
      <c r="J836" s="215"/>
      <c r="K836" s="215"/>
      <c r="L836" s="215"/>
      <c r="M836" s="215"/>
    </row>
    <row r="837" spans="1:13" ht="12.95" customHeight="1" x14ac:dyDescent="0.2">
      <c r="A837" s="215"/>
      <c r="B837" s="215"/>
      <c r="C837" s="215"/>
      <c r="D837" s="215"/>
      <c r="E837" s="215"/>
      <c r="F837" s="215"/>
      <c r="G837" s="215"/>
      <c r="H837" s="215"/>
      <c r="I837" s="215"/>
      <c r="J837" s="215"/>
      <c r="K837" s="215"/>
      <c r="L837" s="215"/>
      <c r="M837" s="215"/>
    </row>
    <row r="838" spans="1:13" ht="12.95" customHeight="1" x14ac:dyDescent="0.2">
      <c r="A838" s="215"/>
      <c r="B838" s="215"/>
      <c r="C838" s="215"/>
      <c r="D838" s="215"/>
      <c r="E838" s="215"/>
      <c r="F838" s="215"/>
      <c r="G838" s="215"/>
      <c r="H838" s="215"/>
      <c r="I838" s="215"/>
      <c r="J838" s="215"/>
      <c r="K838" s="215"/>
      <c r="L838" s="215"/>
      <c r="M838" s="215"/>
    </row>
    <row r="839" spans="1:13" ht="12.95" customHeight="1" x14ac:dyDescent="0.2">
      <c r="A839" s="215"/>
      <c r="B839" s="215"/>
      <c r="C839" s="215"/>
      <c r="D839" s="215"/>
      <c r="E839" s="215"/>
      <c r="F839" s="215"/>
      <c r="G839" s="215"/>
      <c r="H839" s="215"/>
      <c r="I839" s="215"/>
      <c r="J839" s="215"/>
      <c r="K839" s="215"/>
      <c r="L839" s="215"/>
      <c r="M839" s="215"/>
    </row>
    <row r="840" spans="1:13" ht="12.95" customHeight="1" x14ac:dyDescent="0.2">
      <c r="A840" s="215"/>
      <c r="B840" s="215"/>
      <c r="C840" s="215"/>
      <c r="D840" s="215"/>
      <c r="E840" s="215"/>
      <c r="F840" s="215"/>
      <c r="G840" s="215"/>
      <c r="H840" s="215"/>
      <c r="I840" s="215"/>
      <c r="J840" s="215"/>
      <c r="K840" s="215"/>
      <c r="L840" s="215"/>
      <c r="M840" s="215"/>
    </row>
    <row r="841" spans="1:13" ht="12.95" customHeight="1" x14ac:dyDescent="0.2">
      <c r="A841" s="215"/>
      <c r="B841" s="215"/>
      <c r="C841" s="215"/>
      <c r="D841" s="215"/>
      <c r="E841" s="215"/>
      <c r="F841" s="215"/>
      <c r="G841" s="215"/>
      <c r="H841" s="215"/>
      <c r="I841" s="215"/>
      <c r="J841" s="215"/>
      <c r="K841" s="215"/>
      <c r="L841" s="215"/>
      <c r="M841" s="215"/>
    </row>
    <row r="842" spans="1:13" ht="12.95" customHeight="1" x14ac:dyDescent="0.2">
      <c r="A842" s="215"/>
      <c r="B842" s="215"/>
      <c r="C842" s="215"/>
      <c r="D842" s="215"/>
      <c r="E842" s="215"/>
      <c r="F842" s="215"/>
      <c r="G842" s="215"/>
      <c r="H842" s="215"/>
      <c r="I842" s="215"/>
      <c r="J842" s="215"/>
      <c r="K842" s="215"/>
      <c r="L842" s="215"/>
      <c r="M842" s="215"/>
    </row>
    <row r="843" spans="1:13" ht="12.95" customHeight="1" x14ac:dyDescent="0.2">
      <c r="A843" s="215"/>
      <c r="B843" s="215"/>
      <c r="C843" s="215"/>
      <c r="D843" s="215"/>
      <c r="E843" s="215"/>
      <c r="F843" s="215"/>
      <c r="G843" s="215"/>
      <c r="H843" s="215"/>
      <c r="I843" s="215"/>
      <c r="J843" s="215"/>
      <c r="K843" s="215"/>
      <c r="L843" s="215"/>
      <c r="M843" s="215"/>
    </row>
    <row r="844" spans="1:13" ht="12.95" customHeight="1" x14ac:dyDescent="0.2">
      <c r="A844" s="215"/>
      <c r="B844" s="215"/>
      <c r="C844" s="215"/>
      <c r="D844" s="215"/>
      <c r="E844" s="215"/>
      <c r="F844" s="215"/>
      <c r="G844" s="215"/>
      <c r="H844" s="215"/>
      <c r="I844" s="215"/>
      <c r="J844" s="215"/>
      <c r="K844" s="215"/>
      <c r="L844" s="215"/>
      <c r="M844" s="215"/>
    </row>
    <row r="845" spans="1:13" ht="12.95" customHeight="1" x14ac:dyDescent="0.2">
      <c r="A845" s="215"/>
      <c r="B845" s="215"/>
      <c r="C845" s="215"/>
      <c r="D845" s="215"/>
      <c r="E845" s="215"/>
      <c r="F845" s="215"/>
      <c r="G845" s="215"/>
      <c r="H845" s="215"/>
      <c r="I845" s="215"/>
      <c r="J845" s="215"/>
      <c r="K845" s="215"/>
      <c r="L845" s="215"/>
      <c r="M845" s="215"/>
    </row>
    <row r="846" spans="1:13" ht="12.95" customHeight="1" x14ac:dyDescent="0.2">
      <c r="A846" s="215"/>
      <c r="B846" s="215"/>
      <c r="C846" s="215"/>
      <c r="D846" s="215"/>
      <c r="E846" s="215"/>
      <c r="F846" s="215"/>
      <c r="G846" s="215"/>
      <c r="H846" s="215"/>
      <c r="I846" s="215"/>
      <c r="J846" s="215"/>
      <c r="K846" s="215"/>
      <c r="L846" s="215"/>
      <c r="M846" s="215"/>
    </row>
    <row r="847" spans="1:13" ht="12.95" customHeight="1" x14ac:dyDescent="0.2">
      <c r="A847" s="215"/>
      <c r="B847" s="215"/>
      <c r="C847" s="215"/>
      <c r="D847" s="215"/>
      <c r="E847" s="215"/>
      <c r="F847" s="215"/>
      <c r="G847" s="215"/>
      <c r="H847" s="215"/>
      <c r="I847" s="215"/>
      <c r="J847" s="215"/>
      <c r="K847" s="215"/>
      <c r="L847" s="215"/>
      <c r="M847" s="215"/>
    </row>
    <row r="848" spans="1:13" ht="12.95" customHeight="1" x14ac:dyDescent="0.2">
      <c r="A848" s="215"/>
      <c r="B848" s="215"/>
      <c r="C848" s="215"/>
      <c r="D848" s="215"/>
      <c r="E848" s="215"/>
      <c r="F848" s="215"/>
      <c r="G848" s="215"/>
      <c r="H848" s="215"/>
      <c r="I848" s="215"/>
      <c r="J848" s="215"/>
      <c r="K848" s="215"/>
      <c r="L848" s="215"/>
      <c r="M848" s="215"/>
    </row>
    <row r="849" spans="1:13" ht="12.95" customHeight="1" x14ac:dyDescent="0.2">
      <c r="A849" s="215"/>
      <c r="B849" s="215"/>
      <c r="C849" s="215"/>
      <c r="D849" s="215"/>
      <c r="E849" s="215"/>
      <c r="F849" s="215"/>
      <c r="G849" s="215"/>
      <c r="H849" s="215"/>
      <c r="I849" s="215"/>
      <c r="J849" s="215"/>
      <c r="K849" s="215"/>
      <c r="L849" s="215"/>
      <c r="M849" s="215"/>
    </row>
    <row r="850" spans="1:13" ht="12.95" customHeight="1" x14ac:dyDescent="0.2">
      <c r="A850" s="215"/>
      <c r="B850" s="215"/>
      <c r="C850" s="215"/>
      <c r="D850" s="215"/>
      <c r="E850" s="215"/>
      <c r="F850" s="215"/>
      <c r="G850" s="215"/>
      <c r="H850" s="215"/>
      <c r="I850" s="215"/>
      <c r="J850" s="215"/>
      <c r="K850" s="215"/>
      <c r="L850" s="215"/>
      <c r="M850" s="215"/>
    </row>
    <row r="851" spans="1:13" ht="12.95" customHeight="1" x14ac:dyDescent="0.2">
      <c r="A851" s="215"/>
      <c r="B851" s="215"/>
      <c r="C851" s="215"/>
      <c r="D851" s="215"/>
      <c r="E851" s="215"/>
      <c r="F851" s="215"/>
      <c r="G851" s="215"/>
      <c r="H851" s="215"/>
      <c r="I851" s="215"/>
      <c r="J851" s="215"/>
      <c r="K851" s="215"/>
      <c r="L851" s="215"/>
      <c r="M851" s="215"/>
    </row>
    <row r="852" spans="1:13" ht="12.95" customHeight="1" x14ac:dyDescent="0.2">
      <c r="A852" s="215"/>
      <c r="B852" s="215"/>
      <c r="C852" s="215"/>
      <c r="D852" s="215"/>
      <c r="E852" s="215"/>
      <c r="F852" s="215"/>
      <c r="G852" s="215"/>
      <c r="H852" s="215"/>
      <c r="I852" s="215"/>
      <c r="J852" s="215"/>
      <c r="K852" s="215"/>
      <c r="L852" s="215"/>
      <c r="M852" s="215"/>
    </row>
    <row r="853" spans="1:13" ht="12.95" customHeight="1" x14ac:dyDescent="0.2">
      <c r="A853" s="215"/>
      <c r="B853" s="215"/>
      <c r="C853" s="215"/>
      <c r="D853" s="215"/>
      <c r="E853" s="215"/>
      <c r="F853" s="215"/>
      <c r="G853" s="215"/>
      <c r="H853" s="215"/>
      <c r="I853" s="215"/>
      <c r="J853" s="215"/>
      <c r="K853" s="215"/>
      <c r="L853" s="215"/>
      <c r="M853" s="215"/>
    </row>
    <row r="854" spans="1:13" ht="12.95" customHeight="1" x14ac:dyDescent="0.2">
      <c r="A854" s="215"/>
      <c r="B854" s="215"/>
      <c r="C854" s="215"/>
      <c r="D854" s="215"/>
      <c r="E854" s="215"/>
      <c r="F854" s="215"/>
      <c r="G854" s="215"/>
      <c r="H854" s="215"/>
      <c r="I854" s="215"/>
      <c r="J854" s="215"/>
      <c r="K854" s="215"/>
      <c r="L854" s="215"/>
      <c r="M854" s="215"/>
    </row>
    <row r="855" spans="1:13" ht="12.95" customHeight="1" x14ac:dyDescent="0.2">
      <c r="A855" s="215"/>
      <c r="B855" s="215"/>
      <c r="C855" s="215"/>
      <c r="D855" s="215"/>
      <c r="E855" s="215"/>
      <c r="F855" s="215"/>
      <c r="G855" s="215"/>
      <c r="H855" s="215"/>
      <c r="I855" s="215"/>
      <c r="J855" s="215"/>
      <c r="K855" s="215"/>
      <c r="L855" s="215"/>
      <c r="M855" s="215"/>
    </row>
    <row r="856" spans="1:13" ht="12.95" customHeight="1" x14ac:dyDescent="0.2">
      <c r="A856" s="215"/>
      <c r="B856" s="215"/>
      <c r="C856" s="215"/>
      <c r="D856" s="215"/>
      <c r="E856" s="215"/>
      <c r="F856" s="215"/>
      <c r="G856" s="215"/>
      <c r="H856" s="215"/>
      <c r="I856" s="215"/>
      <c r="J856" s="215"/>
      <c r="K856" s="215"/>
      <c r="L856" s="215"/>
      <c r="M856" s="215"/>
    </row>
    <row r="857" spans="1:13" ht="12.95" customHeight="1" x14ac:dyDescent="0.2">
      <c r="A857" s="215"/>
      <c r="B857" s="215"/>
      <c r="C857" s="215"/>
      <c r="D857" s="215"/>
      <c r="E857" s="215"/>
      <c r="F857" s="215"/>
      <c r="G857" s="215"/>
      <c r="H857" s="215"/>
      <c r="I857" s="215"/>
      <c r="J857" s="215"/>
      <c r="K857" s="215"/>
      <c r="L857" s="215"/>
      <c r="M857" s="215"/>
    </row>
    <row r="858" spans="1:13" ht="12.95" customHeight="1" x14ac:dyDescent="0.2">
      <c r="A858" s="215"/>
      <c r="B858" s="215"/>
      <c r="C858" s="215"/>
      <c r="D858" s="215"/>
      <c r="E858" s="215"/>
      <c r="F858" s="215"/>
      <c r="G858" s="215"/>
      <c r="H858" s="215"/>
      <c r="I858" s="215"/>
      <c r="J858" s="215"/>
      <c r="K858" s="215"/>
      <c r="L858" s="215"/>
      <c r="M858" s="215"/>
    </row>
    <row r="859" spans="1:13" ht="12.95" customHeight="1" x14ac:dyDescent="0.2">
      <c r="A859" s="215"/>
      <c r="B859" s="215"/>
      <c r="C859" s="215"/>
      <c r="D859" s="215"/>
      <c r="E859" s="215"/>
      <c r="F859" s="215"/>
      <c r="G859" s="215"/>
      <c r="H859" s="215"/>
      <c r="I859" s="215"/>
      <c r="J859" s="215"/>
      <c r="K859" s="215"/>
      <c r="L859" s="215"/>
      <c r="M859" s="215"/>
    </row>
    <row r="860" spans="1:13" ht="12.95" customHeight="1" x14ac:dyDescent="0.2">
      <c r="A860" s="215"/>
      <c r="B860" s="215"/>
      <c r="C860" s="215"/>
      <c r="D860" s="215"/>
      <c r="E860" s="215"/>
      <c r="F860" s="215"/>
      <c r="G860" s="215"/>
      <c r="H860" s="215"/>
      <c r="I860" s="215"/>
      <c r="J860" s="215"/>
      <c r="K860" s="215"/>
      <c r="L860" s="215"/>
      <c r="M860" s="215"/>
    </row>
    <row r="861" spans="1:13" ht="12.95" customHeight="1" x14ac:dyDescent="0.2">
      <c r="A861" s="215"/>
      <c r="B861" s="215"/>
      <c r="C861" s="215"/>
      <c r="D861" s="215"/>
      <c r="E861" s="215"/>
      <c r="F861" s="215"/>
      <c r="G861" s="215"/>
      <c r="H861" s="215"/>
      <c r="I861" s="215"/>
      <c r="J861" s="215"/>
      <c r="K861" s="215"/>
      <c r="L861" s="215"/>
      <c r="M861" s="215"/>
    </row>
    <row r="862" spans="1:13" ht="12.95" customHeight="1" x14ac:dyDescent="0.2">
      <c r="A862" s="215"/>
      <c r="B862" s="215"/>
      <c r="C862" s="215"/>
      <c r="D862" s="215"/>
      <c r="E862" s="215"/>
      <c r="F862" s="215"/>
      <c r="G862" s="215"/>
      <c r="H862" s="215"/>
      <c r="I862" s="215"/>
      <c r="J862" s="215"/>
      <c r="K862" s="215"/>
      <c r="L862" s="215"/>
      <c r="M862" s="215"/>
    </row>
    <row r="863" spans="1:13" ht="12.95" customHeight="1" x14ac:dyDescent="0.2">
      <c r="A863" s="215"/>
      <c r="B863" s="215"/>
      <c r="C863" s="215"/>
      <c r="D863" s="215"/>
      <c r="E863" s="215"/>
      <c r="F863" s="215"/>
      <c r="G863" s="215"/>
      <c r="H863" s="215"/>
      <c r="I863" s="215"/>
      <c r="J863" s="215"/>
      <c r="K863" s="215"/>
      <c r="L863" s="215"/>
      <c r="M863" s="215"/>
    </row>
    <row r="864" spans="1:13" ht="12.95" customHeight="1" x14ac:dyDescent="0.2">
      <c r="A864" s="215"/>
      <c r="B864" s="215"/>
      <c r="C864" s="215"/>
      <c r="D864" s="215"/>
      <c r="E864" s="215"/>
      <c r="F864" s="215"/>
      <c r="G864" s="215"/>
      <c r="H864" s="215"/>
      <c r="I864" s="215"/>
      <c r="J864" s="215"/>
      <c r="K864" s="215"/>
      <c r="L864" s="215"/>
      <c r="M864" s="215"/>
    </row>
    <row r="865" spans="1:13" ht="12.95" customHeight="1" x14ac:dyDescent="0.2">
      <c r="A865" s="215"/>
      <c r="B865" s="215"/>
      <c r="C865" s="215"/>
      <c r="D865" s="215"/>
      <c r="E865" s="215"/>
      <c r="F865" s="215"/>
      <c r="G865" s="215"/>
      <c r="H865" s="215"/>
      <c r="I865" s="215"/>
      <c r="J865" s="215"/>
      <c r="K865" s="215"/>
      <c r="L865" s="215"/>
      <c r="M865" s="215"/>
    </row>
    <row r="866" spans="1:13" ht="12.95" customHeight="1" x14ac:dyDescent="0.2">
      <c r="A866" s="215"/>
      <c r="B866" s="215"/>
      <c r="C866" s="215"/>
      <c r="D866" s="215"/>
      <c r="E866" s="215"/>
      <c r="F866" s="215"/>
      <c r="G866" s="215"/>
      <c r="H866" s="215"/>
      <c r="I866" s="215"/>
      <c r="J866" s="215"/>
      <c r="K866" s="215"/>
      <c r="L866" s="215"/>
      <c r="M866" s="215"/>
    </row>
    <row r="867" spans="1:13" ht="12.95" customHeight="1" x14ac:dyDescent="0.2">
      <c r="A867" s="215"/>
      <c r="B867" s="215"/>
      <c r="C867" s="215"/>
      <c r="D867" s="215"/>
      <c r="E867" s="215"/>
      <c r="F867" s="215"/>
      <c r="G867" s="215"/>
      <c r="H867" s="215"/>
      <c r="I867" s="215"/>
      <c r="J867" s="215"/>
      <c r="K867" s="215"/>
      <c r="L867" s="215"/>
      <c r="M867" s="215"/>
    </row>
    <row r="868" spans="1:13" ht="12.95" customHeight="1" x14ac:dyDescent="0.2">
      <c r="A868" s="215"/>
      <c r="B868" s="215"/>
      <c r="C868" s="215"/>
      <c r="D868" s="215"/>
      <c r="E868" s="215"/>
      <c r="F868" s="215"/>
      <c r="G868" s="215"/>
      <c r="H868" s="215"/>
      <c r="I868" s="215"/>
      <c r="J868" s="215"/>
      <c r="K868" s="215"/>
      <c r="L868" s="215"/>
      <c r="M868" s="215"/>
    </row>
    <row r="869" spans="1:13" ht="12.95" customHeight="1" x14ac:dyDescent="0.2">
      <c r="A869" s="215"/>
      <c r="B869" s="215"/>
      <c r="C869" s="215"/>
      <c r="D869" s="215"/>
      <c r="E869" s="215"/>
      <c r="F869" s="215"/>
      <c r="G869" s="215"/>
      <c r="H869" s="215"/>
      <c r="I869" s="215"/>
      <c r="J869" s="215"/>
      <c r="K869" s="215"/>
      <c r="L869" s="215"/>
      <c r="M869" s="215"/>
    </row>
    <row r="870" spans="1:13" ht="12.95" customHeight="1" x14ac:dyDescent="0.2">
      <c r="A870" s="215"/>
      <c r="B870" s="215"/>
      <c r="C870" s="215"/>
      <c r="D870" s="215"/>
      <c r="E870" s="215"/>
      <c r="F870" s="215"/>
      <c r="G870" s="215"/>
      <c r="H870" s="215"/>
      <c r="I870" s="215"/>
      <c r="J870" s="215"/>
      <c r="K870" s="215"/>
      <c r="L870" s="215"/>
      <c r="M870" s="215"/>
    </row>
    <row r="871" spans="1:13" ht="12.95" customHeight="1" x14ac:dyDescent="0.2">
      <c r="A871" s="215"/>
      <c r="B871" s="215"/>
      <c r="C871" s="215"/>
      <c r="D871" s="215"/>
      <c r="E871" s="215"/>
      <c r="F871" s="215"/>
      <c r="G871" s="215"/>
      <c r="H871" s="215"/>
      <c r="I871" s="215"/>
      <c r="J871" s="215"/>
      <c r="K871" s="215"/>
      <c r="L871" s="215"/>
      <c r="M871" s="215"/>
    </row>
    <row r="872" spans="1:13" ht="12.95" customHeight="1" x14ac:dyDescent="0.2">
      <c r="A872" s="215"/>
      <c r="B872" s="215"/>
      <c r="C872" s="215"/>
      <c r="D872" s="215"/>
      <c r="E872" s="215"/>
      <c r="F872" s="215"/>
      <c r="G872" s="215"/>
      <c r="H872" s="215"/>
      <c r="I872" s="215"/>
      <c r="J872" s="215"/>
      <c r="K872" s="215"/>
      <c r="L872" s="215"/>
      <c r="M872" s="215"/>
    </row>
    <row r="873" spans="1:13" ht="12.95" customHeight="1" x14ac:dyDescent="0.2">
      <c r="A873" s="215"/>
      <c r="B873" s="215"/>
      <c r="C873" s="215"/>
      <c r="D873" s="215"/>
      <c r="E873" s="215"/>
      <c r="F873" s="215"/>
      <c r="G873" s="215"/>
      <c r="H873" s="215"/>
      <c r="I873" s="215"/>
      <c r="J873" s="215"/>
      <c r="K873" s="215"/>
      <c r="L873" s="215"/>
      <c r="M873" s="215"/>
    </row>
    <row r="874" spans="1:13" ht="12.95" customHeight="1" x14ac:dyDescent="0.2">
      <c r="A874" s="215"/>
      <c r="B874" s="215"/>
      <c r="C874" s="215"/>
      <c r="D874" s="215"/>
      <c r="E874" s="215"/>
      <c r="F874" s="215"/>
      <c r="G874" s="215"/>
      <c r="H874" s="215"/>
      <c r="I874" s="215"/>
      <c r="J874" s="215"/>
      <c r="K874" s="215"/>
      <c r="L874" s="215"/>
      <c r="M874" s="215"/>
    </row>
    <row r="875" spans="1:13" ht="12.95" customHeight="1" x14ac:dyDescent="0.2">
      <c r="A875" s="215"/>
      <c r="B875" s="215"/>
      <c r="C875" s="215"/>
      <c r="D875" s="215"/>
      <c r="E875" s="215"/>
      <c r="F875" s="215"/>
      <c r="G875" s="215"/>
      <c r="H875" s="215"/>
      <c r="I875" s="215"/>
      <c r="J875" s="215"/>
      <c r="K875" s="215"/>
      <c r="L875" s="215"/>
      <c r="M875" s="215"/>
    </row>
    <row r="876" spans="1:13" ht="12.95" customHeight="1" x14ac:dyDescent="0.2">
      <c r="A876" s="215"/>
      <c r="B876" s="215"/>
      <c r="C876" s="215"/>
      <c r="D876" s="215"/>
      <c r="E876" s="215"/>
      <c r="F876" s="215"/>
      <c r="G876" s="215"/>
      <c r="H876" s="215"/>
      <c r="I876" s="215"/>
      <c r="J876" s="215"/>
      <c r="K876" s="215"/>
      <c r="L876" s="215"/>
      <c r="M876" s="215"/>
    </row>
    <row r="877" spans="1:13" ht="12.95" customHeight="1" x14ac:dyDescent="0.2">
      <c r="A877" s="215"/>
      <c r="B877" s="215"/>
      <c r="C877" s="215"/>
      <c r="D877" s="215"/>
      <c r="E877" s="215"/>
      <c r="F877" s="215"/>
      <c r="G877" s="215"/>
      <c r="H877" s="215"/>
      <c r="I877" s="215"/>
      <c r="J877" s="215"/>
      <c r="K877" s="215"/>
      <c r="L877" s="215"/>
      <c r="M877" s="215"/>
    </row>
    <row r="878" spans="1:13" ht="12.95" customHeight="1" x14ac:dyDescent="0.2">
      <c r="A878" s="215"/>
      <c r="B878" s="215"/>
      <c r="C878" s="215"/>
      <c r="D878" s="215"/>
      <c r="E878" s="215"/>
      <c r="F878" s="215"/>
      <c r="G878" s="215"/>
      <c r="H878" s="215"/>
      <c r="I878" s="215"/>
      <c r="J878" s="215"/>
      <c r="K878" s="215"/>
      <c r="L878" s="215"/>
      <c r="M878" s="215"/>
    </row>
    <row r="879" spans="1:13" ht="12.95" customHeight="1" x14ac:dyDescent="0.2">
      <c r="A879" s="215"/>
      <c r="B879" s="215"/>
      <c r="C879" s="215"/>
      <c r="D879" s="215"/>
      <c r="E879" s="215"/>
      <c r="F879" s="215"/>
      <c r="G879" s="215"/>
      <c r="H879" s="215"/>
      <c r="I879" s="215"/>
      <c r="J879" s="215"/>
      <c r="K879" s="215"/>
      <c r="L879" s="215"/>
      <c r="M879" s="215"/>
    </row>
    <row r="880" spans="1:13" ht="12.95" customHeight="1" x14ac:dyDescent="0.2">
      <c r="A880" s="215"/>
      <c r="B880" s="215"/>
      <c r="C880" s="215"/>
      <c r="D880" s="215"/>
      <c r="E880" s="215"/>
      <c r="F880" s="215"/>
      <c r="G880" s="215"/>
      <c r="H880" s="215"/>
      <c r="I880" s="215"/>
      <c r="J880" s="215"/>
      <c r="K880" s="215"/>
      <c r="L880" s="215"/>
      <c r="M880" s="215"/>
    </row>
    <row r="881" spans="1:13" ht="12.95" customHeight="1" x14ac:dyDescent="0.2">
      <c r="A881" s="215"/>
      <c r="B881" s="215"/>
      <c r="C881" s="215"/>
      <c r="D881" s="215"/>
      <c r="E881" s="215"/>
      <c r="F881" s="215"/>
      <c r="G881" s="215"/>
      <c r="H881" s="215"/>
      <c r="I881" s="215"/>
      <c r="J881" s="215"/>
      <c r="K881" s="215"/>
      <c r="L881" s="215"/>
      <c r="M881" s="215"/>
    </row>
    <row r="882" spans="1:13" ht="12.95" customHeight="1" x14ac:dyDescent="0.2">
      <c r="A882" s="215"/>
      <c r="B882" s="215"/>
      <c r="C882" s="215"/>
      <c r="D882" s="215"/>
      <c r="E882" s="215"/>
      <c r="F882" s="215"/>
      <c r="G882" s="215"/>
      <c r="H882" s="215"/>
      <c r="I882" s="215"/>
      <c r="J882" s="215"/>
      <c r="K882" s="215"/>
      <c r="L882" s="215"/>
      <c r="M882" s="215"/>
    </row>
    <row r="883" spans="1:13" ht="12.95" customHeight="1" x14ac:dyDescent="0.2">
      <c r="A883" s="215"/>
      <c r="B883" s="215"/>
      <c r="C883" s="215"/>
      <c r="D883" s="215"/>
      <c r="E883" s="215"/>
      <c r="F883" s="215"/>
      <c r="G883" s="215"/>
      <c r="H883" s="215"/>
      <c r="I883" s="215"/>
      <c r="J883" s="215"/>
      <c r="K883" s="215"/>
      <c r="L883" s="215"/>
      <c r="M883" s="215"/>
    </row>
    <row r="884" spans="1:13" ht="12.95" customHeight="1" x14ac:dyDescent="0.2">
      <c r="A884" s="215"/>
      <c r="B884" s="215"/>
      <c r="C884" s="215"/>
      <c r="D884" s="215"/>
      <c r="E884" s="215"/>
      <c r="F884" s="215"/>
      <c r="G884" s="215"/>
      <c r="H884" s="215"/>
      <c r="I884" s="215"/>
      <c r="J884" s="215"/>
      <c r="K884" s="215"/>
      <c r="L884" s="215"/>
      <c r="M884" s="215"/>
    </row>
    <row r="885" spans="1:13" ht="12.95" customHeight="1" x14ac:dyDescent="0.2">
      <c r="A885" s="215"/>
      <c r="B885" s="215"/>
      <c r="C885" s="215"/>
      <c r="D885" s="215"/>
      <c r="E885" s="215"/>
      <c r="F885" s="215"/>
      <c r="G885" s="215"/>
      <c r="H885" s="215"/>
      <c r="I885" s="215"/>
      <c r="J885" s="215"/>
      <c r="K885" s="215"/>
      <c r="L885" s="215"/>
      <c r="M885" s="215"/>
    </row>
    <row r="886" spans="1:13" ht="12.95" customHeight="1" x14ac:dyDescent="0.2">
      <c r="A886" s="215"/>
      <c r="B886" s="215"/>
      <c r="C886" s="215"/>
      <c r="D886" s="215"/>
      <c r="E886" s="215"/>
      <c r="F886" s="215"/>
      <c r="G886" s="215"/>
      <c r="H886" s="215"/>
      <c r="I886" s="215"/>
      <c r="J886" s="215"/>
      <c r="K886" s="215"/>
      <c r="L886" s="215"/>
      <c r="M886" s="215"/>
    </row>
    <row r="887" spans="1:13" ht="12.95" customHeight="1" x14ac:dyDescent="0.2">
      <c r="A887" s="215"/>
      <c r="B887" s="215"/>
      <c r="C887" s="215"/>
      <c r="D887" s="215"/>
      <c r="E887" s="215"/>
      <c r="F887" s="215"/>
      <c r="G887" s="215"/>
      <c r="H887" s="215"/>
      <c r="I887" s="215"/>
      <c r="J887" s="215"/>
      <c r="K887" s="215"/>
      <c r="L887" s="215"/>
      <c r="M887" s="215"/>
    </row>
    <row r="888" spans="1:13" ht="12.95" customHeight="1" x14ac:dyDescent="0.2">
      <c r="A888" s="215"/>
      <c r="B888" s="215"/>
      <c r="C888" s="215"/>
      <c r="D888" s="215"/>
      <c r="E888" s="215"/>
      <c r="F888" s="215"/>
      <c r="G888" s="215"/>
      <c r="H888" s="215"/>
      <c r="I888" s="215"/>
      <c r="J888" s="215"/>
      <c r="K888" s="215"/>
      <c r="L888" s="215"/>
      <c r="M888" s="215"/>
    </row>
    <row r="889" spans="1:13" ht="12.95" customHeight="1" x14ac:dyDescent="0.2">
      <c r="A889" s="215"/>
      <c r="B889" s="215"/>
      <c r="C889" s="215"/>
      <c r="D889" s="215"/>
      <c r="E889" s="215"/>
      <c r="F889" s="215"/>
      <c r="G889" s="215"/>
      <c r="H889" s="215"/>
      <c r="I889" s="215"/>
      <c r="J889" s="215"/>
      <c r="K889" s="215"/>
      <c r="L889" s="215"/>
      <c r="M889" s="215"/>
    </row>
    <row r="890" spans="1:13" ht="12.95" customHeight="1" x14ac:dyDescent="0.2">
      <c r="A890" s="215"/>
      <c r="B890" s="215"/>
      <c r="C890" s="215"/>
      <c r="D890" s="215"/>
      <c r="E890" s="215"/>
      <c r="F890" s="215"/>
      <c r="G890" s="215"/>
      <c r="H890" s="215"/>
      <c r="I890" s="215"/>
      <c r="J890" s="215"/>
      <c r="K890" s="215"/>
      <c r="L890" s="215"/>
      <c r="M890" s="215"/>
    </row>
    <row r="891" spans="1:13" ht="12.95" customHeight="1" x14ac:dyDescent="0.2">
      <c r="A891" s="215"/>
      <c r="B891" s="215"/>
      <c r="C891" s="215"/>
      <c r="D891" s="215"/>
      <c r="E891" s="215"/>
      <c r="F891" s="215"/>
      <c r="G891" s="215"/>
      <c r="H891" s="215"/>
      <c r="I891" s="215"/>
      <c r="J891" s="215"/>
      <c r="K891" s="215"/>
      <c r="L891" s="215"/>
      <c r="M891" s="215"/>
    </row>
    <row r="892" spans="1:13" ht="12.95" customHeight="1" x14ac:dyDescent="0.2">
      <c r="A892" s="215"/>
      <c r="B892" s="215"/>
      <c r="C892" s="215"/>
      <c r="D892" s="215"/>
      <c r="E892" s="215"/>
      <c r="F892" s="215"/>
      <c r="G892" s="215"/>
      <c r="H892" s="215"/>
      <c r="I892" s="215"/>
      <c r="J892" s="215"/>
      <c r="K892" s="215"/>
      <c r="L892" s="215"/>
      <c r="M892" s="215"/>
    </row>
    <row r="893" spans="1:13" ht="12.95" customHeight="1" x14ac:dyDescent="0.2">
      <c r="A893" s="215"/>
      <c r="B893" s="215"/>
      <c r="C893" s="215"/>
      <c r="D893" s="215"/>
      <c r="E893" s="215"/>
      <c r="F893" s="215"/>
      <c r="G893" s="215"/>
      <c r="H893" s="215"/>
      <c r="I893" s="215"/>
      <c r="J893" s="215"/>
      <c r="K893" s="215"/>
      <c r="L893" s="215"/>
      <c r="M893" s="215"/>
    </row>
    <row r="894" spans="1:13" ht="12.95" customHeight="1" x14ac:dyDescent="0.2">
      <c r="A894" s="215"/>
      <c r="B894" s="215"/>
      <c r="C894" s="215"/>
      <c r="D894" s="215"/>
      <c r="E894" s="215"/>
      <c r="F894" s="215"/>
      <c r="G894" s="215"/>
      <c r="H894" s="215"/>
      <c r="I894" s="215"/>
      <c r="J894" s="215"/>
      <c r="K894" s="215"/>
      <c r="L894" s="215"/>
      <c r="M894" s="215"/>
    </row>
    <row r="895" spans="1:13" ht="12.95" customHeight="1" x14ac:dyDescent="0.2">
      <c r="A895" s="215"/>
      <c r="B895" s="215"/>
      <c r="C895" s="215"/>
      <c r="D895" s="215"/>
      <c r="E895" s="215"/>
      <c r="F895" s="215"/>
      <c r="G895" s="215"/>
      <c r="H895" s="215"/>
      <c r="I895" s="215"/>
      <c r="J895" s="215"/>
      <c r="K895" s="215"/>
      <c r="L895" s="215"/>
      <c r="M895" s="215"/>
    </row>
    <row r="896" spans="1:13" ht="12.95" customHeight="1" x14ac:dyDescent="0.2">
      <c r="A896" s="215"/>
      <c r="B896" s="215"/>
      <c r="C896" s="215"/>
      <c r="D896" s="215"/>
      <c r="E896" s="215"/>
      <c r="F896" s="215"/>
      <c r="G896" s="215"/>
      <c r="H896" s="215"/>
      <c r="I896" s="215"/>
      <c r="J896" s="215"/>
      <c r="K896" s="215"/>
      <c r="L896" s="215"/>
      <c r="M896" s="215"/>
    </row>
    <row r="897" spans="1:13" ht="12.95" customHeight="1" x14ac:dyDescent="0.2">
      <c r="A897" s="215"/>
      <c r="B897" s="215"/>
      <c r="C897" s="215"/>
      <c r="D897" s="215"/>
      <c r="E897" s="215"/>
      <c r="F897" s="215"/>
      <c r="G897" s="215"/>
      <c r="H897" s="215"/>
      <c r="I897" s="215"/>
      <c r="J897" s="215"/>
      <c r="K897" s="215"/>
      <c r="L897" s="215"/>
      <c r="M897" s="215"/>
    </row>
    <row r="898" spans="1:13" ht="12.95" customHeight="1" x14ac:dyDescent="0.2">
      <c r="A898" s="215"/>
      <c r="B898" s="215"/>
      <c r="C898" s="215"/>
      <c r="D898" s="215"/>
      <c r="E898" s="215"/>
      <c r="F898" s="215"/>
      <c r="G898" s="215"/>
      <c r="H898" s="215"/>
      <c r="I898" s="215"/>
      <c r="J898" s="215"/>
      <c r="K898" s="215"/>
      <c r="L898" s="215"/>
      <c r="M898" s="215"/>
    </row>
    <row r="899" spans="1:13" ht="12.95" customHeight="1" x14ac:dyDescent="0.2">
      <c r="A899" s="215"/>
      <c r="B899" s="215"/>
      <c r="C899" s="215"/>
      <c r="D899" s="215"/>
      <c r="E899" s="215"/>
      <c r="F899" s="215"/>
      <c r="G899" s="215"/>
      <c r="H899" s="215"/>
      <c r="I899" s="215"/>
      <c r="J899" s="215"/>
      <c r="K899" s="215"/>
      <c r="L899" s="215"/>
      <c r="M899" s="215"/>
    </row>
    <row r="900" spans="1:13" ht="12.95" customHeight="1" x14ac:dyDescent="0.2">
      <c r="A900" s="215"/>
      <c r="B900" s="215"/>
      <c r="C900" s="215"/>
      <c r="D900" s="215"/>
      <c r="E900" s="215"/>
      <c r="F900" s="215"/>
      <c r="G900" s="215"/>
      <c r="H900" s="215"/>
      <c r="I900" s="215"/>
      <c r="J900" s="215"/>
      <c r="K900" s="215"/>
      <c r="L900" s="215"/>
      <c r="M900" s="215"/>
    </row>
    <row r="901" spans="1:13" ht="12.95" customHeight="1" x14ac:dyDescent="0.2">
      <c r="A901" s="215"/>
      <c r="B901" s="215"/>
      <c r="C901" s="215"/>
      <c r="D901" s="215"/>
      <c r="E901" s="215"/>
      <c r="F901" s="215"/>
      <c r="G901" s="215"/>
      <c r="H901" s="215"/>
      <c r="I901" s="215"/>
      <c r="J901" s="215"/>
      <c r="K901" s="215"/>
      <c r="L901" s="215"/>
      <c r="M901" s="215"/>
    </row>
    <row r="902" spans="1:13" ht="12.95" customHeight="1" x14ac:dyDescent="0.2">
      <c r="A902" s="215"/>
      <c r="B902" s="215"/>
      <c r="C902" s="215"/>
      <c r="D902" s="215"/>
      <c r="E902" s="215"/>
      <c r="F902" s="215"/>
      <c r="G902" s="215"/>
      <c r="H902" s="215"/>
      <c r="I902" s="215"/>
      <c r="J902" s="215"/>
      <c r="K902" s="215"/>
      <c r="L902" s="215"/>
      <c r="M902" s="215"/>
    </row>
    <row r="903" spans="1:13" ht="12.95" customHeight="1" x14ac:dyDescent="0.2">
      <c r="A903" s="215"/>
      <c r="B903" s="215"/>
      <c r="C903" s="215"/>
      <c r="D903" s="215"/>
      <c r="E903" s="215"/>
      <c r="F903" s="215"/>
      <c r="G903" s="215"/>
      <c r="H903" s="215"/>
      <c r="I903" s="215"/>
      <c r="J903" s="215"/>
      <c r="K903" s="215"/>
      <c r="L903" s="215"/>
      <c r="M903" s="215"/>
    </row>
    <row r="904" spans="1:13" ht="12.95" customHeight="1" x14ac:dyDescent="0.2">
      <c r="A904" s="215"/>
      <c r="B904" s="215"/>
      <c r="C904" s="215"/>
      <c r="D904" s="215"/>
      <c r="E904" s="215"/>
      <c r="F904" s="215"/>
      <c r="G904" s="215"/>
      <c r="H904" s="215"/>
      <c r="I904" s="215"/>
      <c r="J904" s="215"/>
      <c r="K904" s="215"/>
      <c r="L904" s="215"/>
      <c r="M904" s="215"/>
    </row>
    <row r="905" spans="1:13" ht="12.95" customHeight="1" x14ac:dyDescent="0.2">
      <c r="A905" s="215"/>
      <c r="B905" s="215"/>
      <c r="C905" s="215"/>
      <c r="D905" s="215"/>
      <c r="E905" s="215"/>
      <c r="F905" s="215"/>
      <c r="G905" s="215"/>
      <c r="H905" s="215"/>
      <c r="I905" s="215"/>
      <c r="J905" s="215"/>
      <c r="K905" s="215"/>
      <c r="L905" s="215"/>
      <c r="M905" s="215"/>
    </row>
    <row r="906" spans="1:13" ht="12.95" customHeight="1" x14ac:dyDescent="0.2">
      <c r="A906" s="215"/>
      <c r="B906" s="215"/>
      <c r="C906" s="215"/>
      <c r="D906" s="215"/>
      <c r="E906" s="215"/>
      <c r="F906" s="215"/>
      <c r="G906" s="215"/>
      <c r="H906" s="215"/>
      <c r="I906" s="215"/>
      <c r="J906" s="215"/>
      <c r="K906" s="215"/>
      <c r="L906" s="215"/>
      <c r="M906" s="215"/>
    </row>
    <row r="907" spans="1:13" ht="12.95" customHeight="1" x14ac:dyDescent="0.2">
      <c r="A907" s="215"/>
      <c r="B907" s="215"/>
      <c r="C907" s="215"/>
      <c r="D907" s="215"/>
      <c r="E907" s="215"/>
      <c r="F907" s="215"/>
      <c r="G907" s="215"/>
      <c r="H907" s="215"/>
      <c r="I907" s="215"/>
      <c r="J907" s="215"/>
      <c r="K907" s="215"/>
      <c r="L907" s="215"/>
      <c r="M907" s="215"/>
    </row>
    <row r="908" spans="1:13" ht="12.95" customHeight="1" x14ac:dyDescent="0.2">
      <c r="A908" s="215"/>
      <c r="B908" s="215"/>
      <c r="C908" s="215"/>
      <c r="D908" s="215"/>
      <c r="E908" s="215"/>
      <c r="F908" s="215"/>
      <c r="G908" s="215"/>
      <c r="H908" s="215"/>
      <c r="I908" s="215"/>
      <c r="J908" s="215"/>
      <c r="K908" s="215"/>
      <c r="L908" s="215"/>
      <c r="M908" s="215"/>
    </row>
    <row r="909" spans="1:13" ht="12.95" customHeight="1" x14ac:dyDescent="0.2">
      <c r="A909" s="215"/>
      <c r="B909" s="215"/>
      <c r="C909" s="215"/>
      <c r="D909" s="215"/>
      <c r="E909" s="215"/>
      <c r="F909" s="215"/>
      <c r="G909" s="215"/>
      <c r="H909" s="215"/>
      <c r="I909" s="215"/>
      <c r="J909" s="215"/>
      <c r="K909" s="215"/>
      <c r="L909" s="215"/>
      <c r="M909" s="215"/>
    </row>
    <row r="910" spans="1:13" ht="12.95" customHeight="1" x14ac:dyDescent="0.2">
      <c r="A910" s="215"/>
      <c r="B910" s="215"/>
      <c r="C910" s="215"/>
      <c r="D910" s="215"/>
      <c r="E910" s="215"/>
      <c r="F910" s="215"/>
      <c r="G910" s="215"/>
      <c r="H910" s="215"/>
      <c r="I910" s="215"/>
      <c r="J910" s="215"/>
      <c r="K910" s="215"/>
      <c r="L910" s="215"/>
      <c r="M910" s="215"/>
    </row>
    <row r="911" spans="1:13" ht="12.95" customHeight="1" x14ac:dyDescent="0.2">
      <c r="A911" s="215"/>
      <c r="B911" s="215"/>
      <c r="C911" s="215"/>
      <c r="D911" s="215"/>
      <c r="E911" s="215"/>
      <c r="F911" s="215"/>
      <c r="G911" s="215"/>
      <c r="H911" s="215"/>
      <c r="I911" s="215"/>
      <c r="J911" s="215"/>
      <c r="K911" s="215"/>
      <c r="L911" s="215"/>
      <c r="M911" s="215"/>
    </row>
    <row r="912" spans="1:13" ht="12.95" customHeight="1" x14ac:dyDescent="0.2">
      <c r="A912" s="215"/>
      <c r="B912" s="215"/>
      <c r="C912" s="215"/>
      <c r="D912" s="215"/>
      <c r="E912" s="215"/>
      <c r="F912" s="215"/>
      <c r="G912" s="215"/>
      <c r="H912" s="215"/>
      <c r="I912" s="215"/>
      <c r="J912" s="215"/>
      <c r="K912" s="215"/>
      <c r="L912" s="215"/>
      <c r="M912" s="215"/>
    </row>
    <row r="913" spans="1:13" ht="12.95" customHeight="1" x14ac:dyDescent="0.2">
      <c r="A913" s="215"/>
      <c r="B913" s="215"/>
      <c r="C913" s="215"/>
      <c r="D913" s="215"/>
      <c r="E913" s="215"/>
      <c r="F913" s="215"/>
      <c r="G913" s="215"/>
      <c r="H913" s="215"/>
      <c r="I913" s="215"/>
      <c r="J913" s="215"/>
      <c r="K913" s="215"/>
      <c r="L913" s="215"/>
      <c r="M913" s="215"/>
    </row>
    <row r="914" spans="1:13" ht="12.95" customHeight="1" x14ac:dyDescent="0.2">
      <c r="A914" s="215"/>
      <c r="B914" s="215"/>
      <c r="C914" s="215"/>
      <c r="D914" s="215"/>
      <c r="E914" s="215"/>
      <c r="F914" s="215"/>
      <c r="G914" s="215"/>
      <c r="H914" s="215"/>
      <c r="I914" s="215"/>
      <c r="J914" s="215"/>
      <c r="K914" s="215"/>
      <c r="L914" s="215"/>
      <c r="M914" s="215"/>
    </row>
    <row r="915" spans="1:13" ht="12.95" customHeight="1" x14ac:dyDescent="0.2">
      <c r="A915" s="215"/>
      <c r="B915" s="215"/>
      <c r="C915" s="215"/>
      <c r="D915" s="215"/>
      <c r="E915" s="215"/>
      <c r="F915" s="215"/>
      <c r="G915" s="215"/>
      <c r="H915" s="215"/>
      <c r="I915" s="215"/>
      <c r="J915" s="215"/>
      <c r="K915" s="215"/>
      <c r="L915" s="215"/>
      <c r="M915" s="215"/>
    </row>
    <row r="916" spans="1:13" ht="12.95" customHeight="1" x14ac:dyDescent="0.2">
      <c r="A916" s="215"/>
      <c r="B916" s="215"/>
      <c r="C916" s="215"/>
      <c r="D916" s="215"/>
      <c r="E916" s="215"/>
      <c r="F916" s="215"/>
      <c r="G916" s="215"/>
      <c r="H916" s="215"/>
      <c r="I916" s="215"/>
      <c r="J916" s="215"/>
      <c r="K916" s="215"/>
      <c r="L916" s="215"/>
      <c r="M916" s="215"/>
    </row>
    <row r="917" spans="1:13" ht="12.95" customHeight="1" x14ac:dyDescent="0.2">
      <c r="A917" s="215"/>
      <c r="B917" s="215"/>
      <c r="C917" s="215"/>
      <c r="D917" s="215"/>
      <c r="E917" s="215"/>
      <c r="F917" s="215"/>
      <c r="G917" s="215"/>
      <c r="H917" s="215"/>
      <c r="I917" s="215"/>
      <c r="J917" s="215"/>
      <c r="K917" s="215"/>
      <c r="L917" s="215"/>
      <c r="M917" s="215"/>
    </row>
    <row r="918" spans="1:13" ht="12.95" customHeight="1" x14ac:dyDescent="0.2">
      <c r="A918" s="215"/>
      <c r="B918" s="215"/>
      <c r="C918" s="215"/>
      <c r="D918" s="215"/>
      <c r="E918" s="215"/>
      <c r="F918" s="215"/>
      <c r="G918" s="215"/>
      <c r="H918" s="215"/>
      <c r="I918" s="215"/>
      <c r="J918" s="215"/>
      <c r="K918" s="215"/>
      <c r="L918" s="215"/>
      <c r="M918" s="215"/>
    </row>
    <row r="919" spans="1:13" ht="12.95" customHeight="1" x14ac:dyDescent="0.2">
      <c r="A919" s="215"/>
      <c r="B919" s="215"/>
      <c r="C919" s="215"/>
      <c r="D919" s="215"/>
      <c r="E919" s="215"/>
      <c r="F919" s="215"/>
      <c r="G919" s="215"/>
      <c r="H919" s="215"/>
      <c r="I919" s="215"/>
      <c r="J919" s="215"/>
      <c r="K919" s="215"/>
      <c r="L919" s="215"/>
      <c r="M919" s="215"/>
    </row>
    <row r="920" spans="1:13" ht="12.95" customHeight="1" x14ac:dyDescent="0.2">
      <c r="A920" s="215"/>
      <c r="B920" s="215"/>
      <c r="C920" s="215"/>
      <c r="D920" s="215"/>
      <c r="E920" s="215"/>
      <c r="F920" s="215"/>
      <c r="G920" s="215"/>
      <c r="H920" s="215"/>
      <c r="I920" s="215"/>
      <c r="J920" s="215"/>
      <c r="K920" s="215"/>
      <c r="L920" s="215"/>
      <c r="M920" s="215"/>
    </row>
    <row r="921" spans="1:13" ht="12.95" customHeight="1" x14ac:dyDescent="0.2">
      <c r="A921" s="215"/>
      <c r="B921" s="215"/>
      <c r="C921" s="215"/>
      <c r="D921" s="215"/>
      <c r="E921" s="215"/>
      <c r="F921" s="215"/>
      <c r="G921" s="215"/>
      <c r="H921" s="215"/>
      <c r="I921" s="215"/>
      <c r="J921" s="215"/>
      <c r="K921" s="215"/>
      <c r="L921" s="215"/>
      <c r="M921" s="215"/>
    </row>
    <row r="922" spans="1:13" ht="12.95" customHeight="1" x14ac:dyDescent="0.2">
      <c r="A922" s="215"/>
      <c r="B922" s="215"/>
      <c r="C922" s="215"/>
      <c r="D922" s="215"/>
      <c r="E922" s="215"/>
      <c r="F922" s="215"/>
      <c r="G922" s="215"/>
      <c r="H922" s="215"/>
      <c r="I922" s="215"/>
      <c r="J922" s="215"/>
      <c r="K922" s="215"/>
      <c r="L922" s="215"/>
      <c r="M922" s="215"/>
    </row>
    <row r="923" spans="1:13" ht="12.95" customHeight="1" x14ac:dyDescent="0.2">
      <c r="A923" s="215"/>
      <c r="B923" s="215"/>
      <c r="C923" s="215"/>
      <c r="D923" s="215"/>
      <c r="E923" s="215"/>
      <c r="F923" s="215"/>
      <c r="G923" s="215"/>
      <c r="H923" s="215"/>
      <c r="I923" s="215"/>
      <c r="J923" s="215"/>
      <c r="K923" s="215"/>
      <c r="L923" s="215"/>
      <c r="M923" s="215"/>
    </row>
    <row r="924" spans="1:13" ht="12.95" customHeight="1" x14ac:dyDescent="0.2">
      <c r="A924" s="215"/>
      <c r="B924" s="215"/>
      <c r="C924" s="215"/>
      <c r="D924" s="215"/>
      <c r="E924" s="215"/>
      <c r="F924" s="215"/>
      <c r="G924" s="215"/>
      <c r="H924" s="215"/>
      <c r="I924" s="215"/>
      <c r="J924" s="215"/>
      <c r="K924" s="215"/>
      <c r="L924" s="215"/>
      <c r="M924" s="215"/>
    </row>
    <row r="925" spans="1:13" ht="12.95" customHeight="1" x14ac:dyDescent="0.2">
      <c r="A925" s="215"/>
      <c r="B925" s="215"/>
      <c r="C925" s="215"/>
      <c r="D925" s="215"/>
      <c r="E925" s="215"/>
      <c r="F925" s="215"/>
      <c r="G925" s="215"/>
      <c r="H925" s="215"/>
      <c r="I925" s="215"/>
      <c r="J925" s="215"/>
      <c r="K925" s="215"/>
      <c r="L925" s="215"/>
      <c r="M925" s="215"/>
    </row>
    <row r="926" spans="1:13" ht="12.95" customHeight="1" x14ac:dyDescent="0.2">
      <c r="A926" s="215"/>
      <c r="B926" s="215"/>
      <c r="C926" s="215"/>
      <c r="D926" s="215"/>
      <c r="E926" s="215"/>
      <c r="F926" s="215"/>
      <c r="G926" s="215"/>
      <c r="H926" s="215"/>
      <c r="I926" s="215"/>
      <c r="J926" s="215"/>
      <c r="K926" s="215"/>
      <c r="L926" s="215"/>
      <c r="M926" s="215"/>
    </row>
    <row r="927" spans="1:13" ht="12.95" customHeight="1" x14ac:dyDescent="0.2">
      <c r="A927" s="215"/>
      <c r="B927" s="215"/>
      <c r="C927" s="215"/>
      <c r="D927" s="215"/>
      <c r="E927" s="215"/>
      <c r="F927" s="215"/>
      <c r="G927" s="215"/>
      <c r="H927" s="215"/>
      <c r="I927" s="215"/>
      <c r="J927" s="215"/>
      <c r="K927" s="215"/>
      <c r="L927" s="215"/>
      <c r="M927" s="215"/>
    </row>
    <row r="928" spans="1:13" ht="12.95" customHeight="1" x14ac:dyDescent="0.2">
      <c r="A928" s="215"/>
      <c r="B928" s="215"/>
      <c r="C928" s="215"/>
      <c r="D928" s="215"/>
      <c r="E928" s="215"/>
      <c r="F928" s="215"/>
      <c r="G928" s="215"/>
      <c r="H928" s="215"/>
      <c r="I928" s="215"/>
      <c r="J928" s="215"/>
      <c r="K928" s="215"/>
      <c r="L928" s="215"/>
      <c r="M928" s="215"/>
    </row>
    <row r="929" spans="1:13" ht="12.95" customHeight="1" x14ac:dyDescent="0.2">
      <c r="A929" s="215"/>
      <c r="B929" s="215"/>
      <c r="C929" s="215"/>
      <c r="D929" s="215"/>
      <c r="E929" s="215"/>
      <c r="F929" s="215"/>
      <c r="G929" s="215"/>
      <c r="H929" s="215"/>
      <c r="I929" s="215"/>
      <c r="J929" s="215"/>
      <c r="K929" s="215"/>
      <c r="L929" s="215"/>
      <c r="M929" s="215"/>
    </row>
    <row r="930" spans="1:13" ht="12.95" customHeight="1" x14ac:dyDescent="0.2">
      <c r="A930" s="215"/>
      <c r="B930" s="215"/>
      <c r="C930" s="215"/>
      <c r="D930" s="215"/>
      <c r="E930" s="215"/>
      <c r="F930" s="215"/>
      <c r="G930" s="215"/>
      <c r="H930" s="215"/>
      <c r="I930" s="215"/>
      <c r="J930" s="215"/>
      <c r="K930" s="215"/>
      <c r="L930" s="215"/>
      <c r="M930" s="215"/>
    </row>
    <row r="931" spans="1:13" ht="12.95" customHeight="1" x14ac:dyDescent="0.2">
      <c r="A931" s="215"/>
      <c r="B931" s="215"/>
      <c r="C931" s="215"/>
      <c r="D931" s="215"/>
      <c r="E931" s="215"/>
      <c r="F931" s="215"/>
      <c r="G931" s="215"/>
      <c r="H931" s="215"/>
      <c r="I931" s="215"/>
      <c r="J931" s="215"/>
      <c r="K931" s="215"/>
      <c r="L931" s="215"/>
      <c r="M931" s="215"/>
    </row>
    <row r="932" spans="1:13" ht="12.95" customHeight="1" x14ac:dyDescent="0.2">
      <c r="A932" s="215"/>
      <c r="B932" s="215"/>
      <c r="C932" s="215"/>
      <c r="D932" s="215"/>
      <c r="E932" s="215"/>
      <c r="F932" s="215"/>
      <c r="G932" s="215"/>
      <c r="H932" s="215"/>
      <c r="I932" s="215"/>
      <c r="J932" s="215"/>
      <c r="K932" s="215"/>
      <c r="L932" s="215"/>
      <c r="M932" s="215"/>
    </row>
    <row r="933" spans="1:13" ht="12.95" customHeight="1" x14ac:dyDescent="0.2">
      <c r="A933" s="215"/>
      <c r="B933" s="215"/>
      <c r="C933" s="215"/>
      <c r="D933" s="215"/>
      <c r="E933" s="215"/>
      <c r="F933" s="215"/>
      <c r="G933" s="215"/>
      <c r="H933" s="215"/>
      <c r="I933" s="215"/>
      <c r="J933" s="215"/>
      <c r="K933" s="215"/>
      <c r="L933" s="215"/>
      <c r="M933" s="215"/>
    </row>
    <row r="934" spans="1:13" ht="12.95" customHeight="1" x14ac:dyDescent="0.2">
      <c r="A934" s="215"/>
      <c r="B934" s="215"/>
      <c r="C934" s="215"/>
      <c r="D934" s="215"/>
      <c r="E934" s="215"/>
      <c r="F934" s="215"/>
      <c r="G934" s="215"/>
      <c r="H934" s="215"/>
      <c r="I934" s="215"/>
      <c r="J934" s="215"/>
      <c r="K934" s="215"/>
      <c r="L934" s="215"/>
      <c r="M934" s="215"/>
    </row>
    <row r="935" spans="1:13" ht="12.95" customHeight="1" x14ac:dyDescent="0.2">
      <c r="A935" s="215"/>
      <c r="B935" s="215"/>
      <c r="C935" s="215"/>
      <c r="D935" s="215"/>
      <c r="E935" s="215"/>
      <c r="F935" s="215"/>
      <c r="G935" s="215"/>
      <c r="H935" s="215"/>
      <c r="I935" s="215"/>
      <c r="J935" s="215"/>
      <c r="K935" s="215"/>
      <c r="L935" s="215"/>
      <c r="M935" s="215"/>
    </row>
    <row r="936" spans="1:13" ht="12.95" customHeight="1" x14ac:dyDescent="0.2">
      <c r="A936" s="215"/>
      <c r="B936" s="215"/>
      <c r="C936" s="215"/>
      <c r="D936" s="215"/>
      <c r="E936" s="215"/>
      <c r="F936" s="215"/>
      <c r="G936" s="215"/>
      <c r="H936" s="215"/>
      <c r="I936" s="215"/>
      <c r="J936" s="215"/>
      <c r="K936" s="215"/>
      <c r="L936" s="215"/>
      <c r="M936" s="215"/>
    </row>
    <row r="937" spans="1:13" ht="12.95" customHeight="1" x14ac:dyDescent="0.2">
      <c r="A937" s="215"/>
      <c r="B937" s="215"/>
      <c r="C937" s="215"/>
      <c r="D937" s="215"/>
      <c r="E937" s="215"/>
      <c r="F937" s="215"/>
      <c r="G937" s="215"/>
      <c r="H937" s="215"/>
      <c r="I937" s="215"/>
      <c r="J937" s="215"/>
      <c r="K937" s="215"/>
      <c r="L937" s="215"/>
      <c r="M937" s="215"/>
    </row>
    <row r="938" spans="1:13" ht="12.95" customHeight="1" x14ac:dyDescent="0.2">
      <c r="A938" s="215"/>
      <c r="B938" s="215"/>
      <c r="C938" s="215"/>
      <c r="D938" s="215"/>
      <c r="E938" s="215"/>
      <c r="F938" s="215"/>
      <c r="G938" s="215"/>
      <c r="H938" s="215"/>
      <c r="I938" s="215"/>
      <c r="J938" s="215"/>
      <c r="K938" s="215"/>
      <c r="L938" s="215"/>
      <c r="M938" s="215"/>
    </row>
    <row r="939" spans="1:13" ht="12.95" customHeight="1" x14ac:dyDescent="0.2">
      <c r="A939" s="215"/>
      <c r="B939" s="215"/>
      <c r="C939" s="215"/>
      <c r="D939" s="215"/>
      <c r="E939" s="215"/>
      <c r="F939" s="215"/>
      <c r="G939" s="215"/>
      <c r="H939" s="215"/>
      <c r="I939" s="215"/>
      <c r="J939" s="215"/>
      <c r="K939" s="215"/>
      <c r="L939" s="215"/>
      <c r="M939" s="215"/>
    </row>
    <row r="940" spans="1:13" ht="12.95" customHeight="1" x14ac:dyDescent="0.2">
      <c r="A940" s="215"/>
      <c r="B940" s="215"/>
      <c r="C940" s="215"/>
      <c r="D940" s="215"/>
      <c r="E940" s="215"/>
      <c r="F940" s="215"/>
      <c r="G940" s="215"/>
      <c r="H940" s="215"/>
      <c r="I940" s="215"/>
      <c r="J940" s="215"/>
      <c r="K940" s="215"/>
      <c r="L940" s="215"/>
      <c r="M940" s="215"/>
    </row>
    <row r="941" spans="1:13" ht="12.95" customHeight="1" x14ac:dyDescent="0.2">
      <c r="A941" s="215"/>
      <c r="B941" s="215"/>
      <c r="C941" s="215"/>
      <c r="D941" s="215"/>
      <c r="E941" s="215"/>
      <c r="F941" s="215"/>
      <c r="G941" s="215"/>
      <c r="H941" s="215"/>
      <c r="I941" s="215"/>
      <c r="J941" s="215"/>
      <c r="K941" s="215"/>
      <c r="L941" s="215"/>
      <c r="M941" s="215"/>
    </row>
    <row r="942" spans="1:13" ht="12.95" customHeight="1" x14ac:dyDescent="0.2">
      <c r="A942" s="215"/>
      <c r="B942" s="215"/>
      <c r="C942" s="215"/>
      <c r="D942" s="215"/>
      <c r="E942" s="215"/>
      <c r="F942" s="215"/>
      <c r="G942" s="215"/>
      <c r="H942" s="215"/>
      <c r="I942" s="215"/>
      <c r="J942" s="215"/>
      <c r="K942" s="215"/>
      <c r="L942" s="215"/>
      <c r="M942" s="215"/>
    </row>
    <row r="943" spans="1:13" ht="12.95" customHeight="1" x14ac:dyDescent="0.2">
      <c r="A943" s="215"/>
      <c r="B943" s="215"/>
      <c r="C943" s="215"/>
      <c r="D943" s="215"/>
      <c r="E943" s="215"/>
      <c r="F943" s="215"/>
      <c r="G943" s="215"/>
      <c r="H943" s="215"/>
      <c r="I943" s="215"/>
      <c r="J943" s="215"/>
      <c r="K943" s="215"/>
      <c r="L943" s="215"/>
      <c r="M943" s="215"/>
    </row>
    <row r="944" spans="1:13" ht="12.95" customHeight="1" x14ac:dyDescent="0.2">
      <c r="A944" s="215"/>
      <c r="B944" s="215"/>
      <c r="C944" s="215"/>
      <c r="D944" s="215"/>
      <c r="E944" s="215"/>
      <c r="F944" s="215"/>
      <c r="G944" s="215"/>
      <c r="H944" s="215"/>
      <c r="I944" s="215"/>
      <c r="J944" s="215"/>
      <c r="K944" s="215"/>
      <c r="L944" s="215"/>
      <c r="M944" s="215"/>
    </row>
    <row r="945" spans="1:13" ht="12.95" customHeight="1" x14ac:dyDescent="0.2">
      <c r="A945" s="215"/>
      <c r="B945" s="215"/>
      <c r="C945" s="215"/>
      <c r="D945" s="215"/>
      <c r="E945" s="215"/>
      <c r="F945" s="215"/>
      <c r="G945" s="215"/>
      <c r="H945" s="215"/>
      <c r="I945" s="215"/>
      <c r="J945" s="215"/>
      <c r="K945" s="215"/>
      <c r="L945" s="215"/>
      <c r="M945" s="215"/>
    </row>
    <row r="946" spans="1:13" ht="12.95" customHeight="1" x14ac:dyDescent="0.2">
      <c r="A946" s="215"/>
      <c r="B946" s="215"/>
      <c r="C946" s="215"/>
      <c r="D946" s="215"/>
      <c r="E946" s="215"/>
      <c r="F946" s="215"/>
      <c r="G946" s="215"/>
      <c r="H946" s="215"/>
      <c r="I946" s="215"/>
      <c r="J946" s="215"/>
      <c r="K946" s="215"/>
      <c r="L946" s="215"/>
      <c r="M946" s="215"/>
    </row>
    <row r="947" spans="1:13" ht="12.95" customHeight="1" x14ac:dyDescent="0.2">
      <c r="A947" s="215"/>
      <c r="B947" s="215"/>
      <c r="C947" s="215"/>
      <c r="D947" s="215"/>
      <c r="E947" s="215"/>
      <c r="F947" s="215"/>
      <c r="G947" s="215"/>
      <c r="H947" s="215"/>
      <c r="I947" s="215"/>
      <c r="J947" s="215"/>
      <c r="K947" s="215"/>
      <c r="L947" s="215"/>
      <c r="M947" s="215"/>
    </row>
    <row r="948" spans="1:13" ht="12.95" customHeight="1" x14ac:dyDescent="0.2">
      <c r="A948" s="215"/>
      <c r="B948" s="215"/>
      <c r="C948" s="215"/>
      <c r="D948" s="215"/>
      <c r="E948" s="215"/>
      <c r="F948" s="215"/>
      <c r="G948" s="215"/>
      <c r="H948" s="215"/>
      <c r="I948" s="215"/>
      <c r="J948" s="215"/>
      <c r="K948" s="215"/>
      <c r="L948" s="215"/>
      <c r="M948" s="215"/>
    </row>
    <row r="949" spans="1:13" ht="12.95" customHeight="1" x14ac:dyDescent="0.2">
      <c r="A949" s="215"/>
      <c r="B949" s="215"/>
      <c r="C949" s="215"/>
      <c r="D949" s="215"/>
      <c r="E949" s="215"/>
      <c r="F949" s="215"/>
      <c r="G949" s="215"/>
      <c r="H949" s="215"/>
      <c r="I949" s="215"/>
      <c r="J949" s="215"/>
      <c r="K949" s="215"/>
      <c r="L949" s="215"/>
      <c r="M949" s="215"/>
    </row>
    <row r="950" spans="1:13" ht="12.95" customHeight="1" x14ac:dyDescent="0.2">
      <c r="A950" s="215"/>
      <c r="B950" s="215"/>
      <c r="C950" s="215"/>
      <c r="D950" s="215"/>
      <c r="E950" s="215"/>
      <c r="F950" s="215"/>
      <c r="G950" s="215"/>
      <c r="H950" s="215"/>
      <c r="I950" s="215"/>
      <c r="J950" s="215"/>
      <c r="K950" s="215"/>
      <c r="L950" s="215"/>
      <c r="M950" s="215"/>
    </row>
    <row r="951" spans="1:13" ht="12.95" customHeight="1" x14ac:dyDescent="0.2">
      <c r="A951" s="215"/>
      <c r="B951" s="215"/>
      <c r="C951" s="215"/>
      <c r="D951" s="215"/>
      <c r="E951" s="215"/>
      <c r="F951" s="215"/>
      <c r="G951" s="215"/>
      <c r="H951" s="215"/>
      <c r="I951" s="215"/>
      <c r="J951" s="215"/>
      <c r="K951" s="215"/>
      <c r="L951" s="215"/>
      <c r="M951" s="215"/>
    </row>
    <row r="952" spans="1:13" ht="12.95" customHeight="1" x14ac:dyDescent="0.2">
      <c r="A952" s="215"/>
      <c r="B952" s="215"/>
      <c r="C952" s="215"/>
      <c r="D952" s="215"/>
      <c r="E952" s="215"/>
      <c r="F952" s="215"/>
      <c r="G952" s="215"/>
      <c r="H952" s="215"/>
      <c r="I952" s="215"/>
      <c r="J952" s="215"/>
      <c r="K952" s="215"/>
      <c r="L952" s="215"/>
      <c r="M952" s="215"/>
    </row>
    <row r="953" spans="1:13" ht="12.95" customHeight="1" x14ac:dyDescent="0.2">
      <c r="A953" s="215"/>
      <c r="B953" s="215"/>
      <c r="C953" s="215"/>
      <c r="D953" s="215"/>
      <c r="E953" s="215"/>
      <c r="F953" s="215"/>
      <c r="G953" s="215"/>
      <c r="H953" s="215"/>
      <c r="I953" s="215"/>
      <c r="J953" s="215"/>
      <c r="K953" s="215"/>
      <c r="L953" s="215"/>
      <c r="M953" s="215"/>
    </row>
    <row r="954" spans="1:13" ht="12.95" customHeight="1" x14ac:dyDescent="0.2">
      <c r="A954" s="215"/>
      <c r="B954" s="215"/>
      <c r="C954" s="215"/>
      <c r="D954" s="215"/>
      <c r="E954" s="215"/>
      <c r="F954" s="215"/>
      <c r="G954" s="215"/>
      <c r="H954" s="215"/>
      <c r="I954" s="215"/>
      <c r="J954" s="215"/>
      <c r="K954" s="215"/>
      <c r="L954" s="215"/>
      <c r="M954" s="215"/>
    </row>
    <row r="955" spans="1:13" ht="12.95" customHeight="1" x14ac:dyDescent="0.2">
      <c r="A955" s="215"/>
      <c r="B955" s="215"/>
      <c r="C955" s="215"/>
      <c r="D955" s="215"/>
      <c r="E955" s="215"/>
      <c r="F955" s="215"/>
      <c r="G955" s="215"/>
      <c r="H955" s="215"/>
      <c r="I955" s="215"/>
      <c r="J955" s="215"/>
      <c r="K955" s="215"/>
      <c r="L955" s="215"/>
      <c r="M955" s="215"/>
    </row>
    <row r="956" spans="1:13" ht="12.95" customHeight="1" x14ac:dyDescent="0.2">
      <c r="A956" s="215"/>
      <c r="B956" s="215"/>
      <c r="C956" s="215"/>
      <c r="D956" s="215"/>
      <c r="E956" s="215"/>
      <c r="F956" s="215"/>
      <c r="G956" s="215"/>
      <c r="H956" s="215"/>
      <c r="I956" s="215"/>
      <c r="J956" s="215"/>
      <c r="K956" s="215"/>
      <c r="L956" s="215"/>
      <c r="M956" s="215"/>
    </row>
    <row r="957" spans="1:13" ht="12.95" customHeight="1" x14ac:dyDescent="0.2">
      <c r="A957" s="215"/>
      <c r="B957" s="215"/>
      <c r="C957" s="215"/>
      <c r="D957" s="215"/>
      <c r="E957" s="215"/>
      <c r="F957" s="215"/>
      <c r="G957" s="215"/>
      <c r="H957" s="215"/>
      <c r="I957" s="215"/>
      <c r="J957" s="215"/>
      <c r="K957" s="215"/>
      <c r="L957" s="215"/>
      <c r="M957" s="215"/>
    </row>
    <row r="958" spans="1:13" ht="12.95" customHeight="1" x14ac:dyDescent="0.2">
      <c r="A958" s="215"/>
      <c r="B958" s="215"/>
      <c r="C958" s="215"/>
      <c r="D958" s="215"/>
      <c r="E958" s="215"/>
      <c r="F958" s="215"/>
      <c r="G958" s="215"/>
      <c r="H958" s="215"/>
      <c r="I958" s="215"/>
      <c r="J958" s="215"/>
      <c r="K958" s="215"/>
      <c r="L958" s="215"/>
      <c r="M958" s="215"/>
    </row>
    <row r="959" spans="1:13" ht="12.95" customHeight="1" x14ac:dyDescent="0.2">
      <c r="A959" s="215"/>
      <c r="B959" s="215"/>
      <c r="C959" s="215"/>
      <c r="D959" s="215"/>
      <c r="E959" s="215"/>
      <c r="F959" s="215"/>
      <c r="G959" s="215"/>
      <c r="H959" s="215"/>
      <c r="I959" s="215"/>
      <c r="J959" s="215"/>
      <c r="K959" s="215"/>
      <c r="L959" s="215"/>
      <c r="M959" s="215"/>
    </row>
    <row r="960" spans="1:13" ht="12.95" customHeight="1" x14ac:dyDescent="0.2">
      <c r="A960" s="215"/>
      <c r="B960" s="215"/>
      <c r="C960" s="215"/>
      <c r="D960" s="215"/>
      <c r="E960" s="215"/>
      <c r="F960" s="215"/>
      <c r="G960" s="215"/>
      <c r="H960" s="215"/>
      <c r="I960" s="215"/>
      <c r="J960" s="215"/>
      <c r="K960" s="215"/>
      <c r="L960" s="215"/>
      <c r="M960" s="215"/>
    </row>
    <row r="961" spans="1:13" ht="12.95" customHeight="1" x14ac:dyDescent="0.2">
      <c r="A961" s="215"/>
      <c r="B961" s="215"/>
      <c r="C961" s="215"/>
      <c r="D961" s="215"/>
      <c r="E961" s="215"/>
      <c r="F961" s="215"/>
      <c r="G961" s="215"/>
      <c r="H961" s="215"/>
      <c r="I961" s="215"/>
      <c r="J961" s="215"/>
      <c r="K961" s="215"/>
      <c r="L961" s="215"/>
      <c r="M961" s="215"/>
    </row>
    <row r="962" spans="1:13" ht="12.95" customHeight="1" x14ac:dyDescent="0.2">
      <c r="A962" s="215"/>
      <c r="B962" s="215"/>
      <c r="C962" s="215"/>
      <c r="D962" s="215"/>
      <c r="E962" s="215"/>
      <c r="F962" s="215"/>
      <c r="G962" s="215"/>
      <c r="H962" s="215"/>
      <c r="I962" s="215"/>
      <c r="J962" s="215"/>
      <c r="K962" s="215"/>
      <c r="L962" s="215"/>
      <c r="M962" s="215"/>
    </row>
    <row r="963" spans="1:13" ht="12.95" customHeight="1" x14ac:dyDescent="0.2">
      <c r="A963" s="215"/>
      <c r="B963" s="215"/>
      <c r="C963" s="215"/>
      <c r="D963" s="215"/>
      <c r="E963" s="215"/>
      <c r="F963" s="215"/>
      <c r="G963" s="215"/>
      <c r="H963" s="215"/>
      <c r="I963" s="215"/>
      <c r="J963" s="215"/>
      <c r="K963" s="215"/>
      <c r="L963" s="215"/>
      <c r="M963" s="215"/>
    </row>
    <row r="964" spans="1:13" ht="12.95" customHeight="1" x14ac:dyDescent="0.2">
      <c r="A964" s="215"/>
      <c r="B964" s="215"/>
      <c r="C964" s="215"/>
      <c r="D964" s="215"/>
      <c r="E964" s="215"/>
      <c r="F964" s="215"/>
      <c r="G964" s="215"/>
      <c r="H964" s="215"/>
      <c r="I964" s="215"/>
      <c r="J964" s="215"/>
      <c r="K964" s="215"/>
      <c r="L964" s="215"/>
      <c r="M964" s="215"/>
    </row>
    <row r="965" spans="1:13" ht="12.95" customHeight="1" x14ac:dyDescent="0.2">
      <c r="A965" s="215"/>
      <c r="B965" s="215"/>
      <c r="C965" s="215"/>
      <c r="D965" s="215"/>
      <c r="E965" s="215"/>
      <c r="F965" s="215"/>
      <c r="G965" s="215"/>
      <c r="H965" s="215"/>
      <c r="I965" s="215"/>
      <c r="J965" s="215"/>
      <c r="K965" s="215"/>
      <c r="L965" s="215"/>
      <c r="M965" s="215"/>
    </row>
    <row r="966" spans="1:13" ht="12.95" customHeight="1" x14ac:dyDescent="0.2">
      <c r="A966" s="215"/>
      <c r="B966" s="215"/>
      <c r="C966" s="215"/>
      <c r="D966" s="215"/>
      <c r="E966" s="215"/>
      <c r="F966" s="215"/>
      <c r="G966" s="215"/>
      <c r="H966" s="215"/>
      <c r="I966" s="215"/>
      <c r="J966" s="215"/>
      <c r="K966" s="215"/>
      <c r="L966" s="215"/>
      <c r="M966" s="215"/>
    </row>
    <row r="967" spans="1:13" ht="12.95" customHeight="1" x14ac:dyDescent="0.2">
      <c r="A967" s="215"/>
      <c r="B967" s="215"/>
      <c r="C967" s="215"/>
      <c r="D967" s="215"/>
      <c r="E967" s="215"/>
      <c r="F967" s="215"/>
      <c r="G967" s="215"/>
      <c r="H967" s="215"/>
      <c r="I967" s="215"/>
      <c r="J967" s="215"/>
      <c r="K967" s="215"/>
      <c r="L967" s="215"/>
      <c r="M967" s="215"/>
    </row>
    <row r="968" spans="1:13" ht="12.95" customHeight="1" x14ac:dyDescent="0.2">
      <c r="A968" s="215"/>
      <c r="B968" s="215"/>
      <c r="C968" s="215"/>
      <c r="D968" s="215"/>
      <c r="E968" s="215"/>
      <c r="F968" s="215"/>
      <c r="G968" s="215"/>
      <c r="H968" s="215"/>
      <c r="I968" s="215"/>
      <c r="J968" s="215"/>
      <c r="K968" s="215"/>
      <c r="L968" s="215"/>
      <c r="M968" s="215"/>
    </row>
    <row r="969" spans="1:13" ht="12.95" customHeight="1" x14ac:dyDescent="0.2">
      <c r="A969" s="215"/>
      <c r="B969" s="215"/>
      <c r="C969" s="215"/>
      <c r="D969" s="215"/>
      <c r="E969" s="215"/>
      <c r="F969" s="215"/>
      <c r="G969" s="215"/>
      <c r="H969" s="215"/>
      <c r="I969" s="215"/>
      <c r="J969" s="215"/>
      <c r="K969" s="215"/>
      <c r="L969" s="215"/>
      <c r="M969" s="215"/>
    </row>
    <row r="970" spans="1:13" ht="12.95" customHeight="1" x14ac:dyDescent="0.2">
      <c r="A970" s="215"/>
      <c r="B970" s="215"/>
      <c r="C970" s="215"/>
      <c r="D970" s="215"/>
      <c r="E970" s="215"/>
      <c r="F970" s="215"/>
      <c r="G970" s="215"/>
      <c r="H970" s="215"/>
      <c r="I970" s="215"/>
      <c r="J970" s="215"/>
      <c r="K970" s="215"/>
      <c r="L970" s="215"/>
      <c r="M970" s="215"/>
    </row>
    <row r="971" spans="1:13" ht="12.95" customHeight="1" x14ac:dyDescent="0.2">
      <c r="A971" s="215"/>
      <c r="B971" s="215"/>
      <c r="C971" s="215"/>
      <c r="D971" s="215"/>
      <c r="E971" s="215"/>
      <c r="F971" s="215"/>
      <c r="G971" s="215"/>
      <c r="H971" s="215"/>
      <c r="I971" s="215"/>
      <c r="J971" s="215"/>
      <c r="K971" s="215"/>
      <c r="L971" s="215"/>
      <c r="M971" s="215"/>
    </row>
    <row r="972" spans="1:13" ht="12.95" customHeight="1" x14ac:dyDescent="0.2">
      <c r="A972" s="215"/>
      <c r="B972" s="215"/>
      <c r="C972" s="215"/>
      <c r="D972" s="215"/>
      <c r="E972" s="215"/>
      <c r="F972" s="215"/>
      <c r="G972" s="215"/>
      <c r="H972" s="215"/>
      <c r="I972" s="215"/>
      <c r="J972" s="215"/>
      <c r="K972" s="215"/>
      <c r="L972" s="215"/>
      <c r="M972" s="215"/>
    </row>
    <row r="973" spans="1:13" ht="12.95" customHeight="1" x14ac:dyDescent="0.2">
      <c r="A973" s="215"/>
      <c r="B973" s="215"/>
      <c r="C973" s="215"/>
      <c r="D973" s="215"/>
      <c r="E973" s="215"/>
      <c r="F973" s="215"/>
      <c r="G973" s="215"/>
      <c r="H973" s="215"/>
      <c r="I973" s="215"/>
      <c r="J973" s="215"/>
      <c r="K973" s="215"/>
      <c r="L973" s="215"/>
      <c r="M973" s="215"/>
    </row>
    <row r="974" spans="1:13" ht="12.95" customHeight="1" x14ac:dyDescent="0.2">
      <c r="A974" s="215"/>
      <c r="B974" s="215"/>
      <c r="C974" s="215"/>
      <c r="D974" s="215"/>
      <c r="E974" s="215"/>
      <c r="F974" s="215"/>
      <c r="G974" s="215"/>
      <c r="H974" s="215"/>
      <c r="I974" s="215"/>
      <c r="J974" s="215"/>
      <c r="K974" s="215"/>
      <c r="L974" s="215"/>
      <c r="M974" s="215"/>
    </row>
    <row r="975" spans="1:13" ht="12.95" customHeight="1" x14ac:dyDescent="0.2">
      <c r="A975" s="215"/>
      <c r="B975" s="215"/>
      <c r="C975" s="215"/>
      <c r="D975" s="215"/>
      <c r="E975" s="215"/>
      <c r="F975" s="215"/>
      <c r="G975" s="215"/>
      <c r="H975" s="215"/>
      <c r="I975" s="215"/>
      <c r="J975" s="215"/>
      <c r="K975" s="215"/>
      <c r="L975" s="215"/>
      <c r="M975" s="215"/>
    </row>
    <row r="976" spans="1:13" ht="12.95" customHeight="1" x14ac:dyDescent="0.2">
      <c r="A976" s="215"/>
      <c r="B976" s="215"/>
      <c r="C976" s="215"/>
      <c r="D976" s="215"/>
      <c r="E976" s="215"/>
      <c r="F976" s="215"/>
      <c r="G976" s="215"/>
      <c r="H976" s="215"/>
      <c r="I976" s="215"/>
      <c r="J976" s="215"/>
      <c r="K976" s="215"/>
      <c r="L976" s="215"/>
      <c r="M976" s="215"/>
    </row>
    <row r="977" spans="1:13" ht="12.95" customHeight="1" x14ac:dyDescent="0.2">
      <c r="A977" s="215"/>
      <c r="B977" s="215"/>
      <c r="C977" s="215"/>
      <c r="D977" s="215"/>
      <c r="E977" s="215"/>
      <c r="F977" s="215"/>
      <c r="G977" s="215"/>
      <c r="H977" s="215"/>
      <c r="I977" s="215"/>
      <c r="J977" s="215"/>
      <c r="K977" s="215"/>
      <c r="L977" s="215"/>
      <c r="M977" s="215"/>
    </row>
    <row r="978" spans="1:13" ht="12.95" customHeight="1" x14ac:dyDescent="0.2">
      <c r="A978" s="215"/>
      <c r="B978" s="215"/>
      <c r="C978" s="215"/>
      <c r="D978" s="215"/>
      <c r="E978" s="215"/>
      <c r="F978" s="215"/>
      <c r="G978" s="215"/>
      <c r="H978" s="215"/>
      <c r="I978" s="215"/>
      <c r="J978" s="215"/>
      <c r="K978" s="215"/>
      <c r="L978" s="215"/>
      <c r="M978" s="215"/>
    </row>
    <row r="979" spans="1:13" ht="12.95" customHeight="1" x14ac:dyDescent="0.2">
      <c r="A979" s="215"/>
      <c r="B979" s="215"/>
      <c r="C979" s="215"/>
      <c r="D979" s="215"/>
      <c r="E979" s="215"/>
      <c r="F979" s="215"/>
      <c r="G979" s="215"/>
      <c r="H979" s="215"/>
      <c r="I979" s="215"/>
      <c r="J979" s="215"/>
      <c r="K979" s="215"/>
      <c r="L979" s="215"/>
      <c r="M979" s="215"/>
    </row>
    <row r="980" spans="1:13" ht="12.95" customHeight="1" x14ac:dyDescent="0.2">
      <c r="A980" s="215"/>
      <c r="B980" s="215"/>
      <c r="C980" s="215"/>
      <c r="D980" s="215"/>
      <c r="E980" s="215"/>
      <c r="F980" s="215"/>
      <c r="G980" s="215"/>
      <c r="H980" s="215"/>
      <c r="I980" s="215"/>
      <c r="J980" s="215"/>
      <c r="K980" s="215"/>
      <c r="L980" s="215"/>
      <c r="M980" s="215"/>
    </row>
    <row r="981" spans="1:13" ht="12.95" customHeight="1" x14ac:dyDescent="0.2">
      <c r="A981" s="215"/>
      <c r="B981" s="215"/>
      <c r="C981" s="215"/>
      <c r="D981" s="215"/>
      <c r="E981" s="215"/>
      <c r="F981" s="215"/>
      <c r="G981" s="215"/>
      <c r="H981" s="215"/>
      <c r="I981" s="215"/>
      <c r="J981" s="215"/>
      <c r="K981" s="215"/>
      <c r="L981" s="215"/>
      <c r="M981" s="215"/>
    </row>
    <row r="982" spans="1:13" ht="12.95" customHeight="1" x14ac:dyDescent="0.2">
      <c r="A982" s="215"/>
      <c r="B982" s="215"/>
      <c r="C982" s="215"/>
      <c r="D982" s="215"/>
      <c r="E982" s="215"/>
      <c r="F982" s="215"/>
      <c r="G982" s="215"/>
      <c r="H982" s="215"/>
      <c r="I982" s="215"/>
      <c r="J982" s="215"/>
      <c r="K982" s="215"/>
      <c r="L982" s="215"/>
      <c r="M982" s="215"/>
    </row>
    <row r="983" spans="1:13" ht="12.95" customHeight="1" x14ac:dyDescent="0.2">
      <c r="A983" s="215"/>
      <c r="B983" s="215"/>
      <c r="C983" s="215"/>
      <c r="D983" s="215"/>
      <c r="E983" s="215"/>
      <c r="F983" s="215"/>
      <c r="G983" s="215"/>
      <c r="H983" s="215"/>
      <c r="I983" s="215"/>
      <c r="J983" s="215"/>
      <c r="K983" s="215"/>
      <c r="L983" s="215"/>
      <c r="M983" s="215"/>
    </row>
    <row r="984" spans="1:13" ht="12.95" customHeight="1" x14ac:dyDescent="0.2">
      <c r="A984" s="215"/>
      <c r="B984" s="215"/>
      <c r="C984" s="215"/>
      <c r="D984" s="215"/>
      <c r="E984" s="215"/>
      <c r="F984" s="215"/>
      <c r="G984" s="215"/>
      <c r="H984" s="215"/>
      <c r="I984" s="215"/>
      <c r="J984" s="215"/>
      <c r="K984" s="215"/>
      <c r="L984" s="215"/>
      <c r="M984" s="215"/>
    </row>
    <row r="985" spans="1:13" ht="12.95" customHeight="1" x14ac:dyDescent="0.2">
      <c r="A985" s="215"/>
      <c r="B985" s="215"/>
      <c r="C985" s="215"/>
      <c r="D985" s="215"/>
      <c r="E985" s="215"/>
      <c r="F985" s="215"/>
      <c r="G985" s="215"/>
      <c r="H985" s="215"/>
      <c r="I985" s="215"/>
      <c r="J985" s="215"/>
      <c r="K985" s="215"/>
      <c r="L985" s="215"/>
      <c r="M985" s="215"/>
    </row>
    <row r="986" spans="1:13" ht="12.95" customHeight="1" x14ac:dyDescent="0.2">
      <c r="A986" s="215"/>
      <c r="B986" s="215"/>
      <c r="C986" s="215"/>
      <c r="D986" s="215"/>
      <c r="E986" s="215"/>
      <c r="F986" s="215"/>
      <c r="G986" s="215"/>
      <c r="H986" s="215"/>
      <c r="I986" s="215"/>
      <c r="J986" s="215"/>
      <c r="K986" s="215"/>
      <c r="L986" s="215"/>
      <c r="M986" s="215"/>
    </row>
    <row r="987" spans="1:13" ht="12.95" customHeight="1" x14ac:dyDescent="0.2">
      <c r="A987" s="215"/>
      <c r="B987" s="215"/>
      <c r="C987" s="215"/>
      <c r="D987" s="215"/>
      <c r="E987" s="215"/>
      <c r="F987" s="215"/>
      <c r="G987" s="215"/>
      <c r="H987" s="215"/>
      <c r="I987" s="215"/>
      <c r="J987" s="215"/>
      <c r="K987" s="215"/>
      <c r="L987" s="215"/>
      <c r="M987" s="215"/>
    </row>
    <row r="988" spans="1:13" ht="12.95" customHeight="1" x14ac:dyDescent="0.2">
      <c r="A988" s="215"/>
      <c r="B988" s="215"/>
      <c r="C988" s="215"/>
      <c r="D988" s="215"/>
      <c r="E988" s="215"/>
      <c r="F988" s="215"/>
      <c r="G988" s="215"/>
      <c r="H988" s="215"/>
      <c r="I988" s="215"/>
      <c r="J988" s="215"/>
      <c r="K988" s="215"/>
      <c r="L988" s="215"/>
      <c r="M988" s="215"/>
    </row>
    <row r="989" spans="1:13" ht="12.95" customHeight="1" x14ac:dyDescent="0.2">
      <c r="A989" s="215"/>
      <c r="B989" s="215"/>
      <c r="C989" s="215"/>
      <c r="D989" s="215"/>
      <c r="E989" s="215"/>
      <c r="F989" s="215"/>
      <c r="G989" s="215"/>
      <c r="H989" s="215"/>
      <c r="I989" s="215"/>
      <c r="J989" s="215"/>
      <c r="K989" s="215"/>
      <c r="L989" s="215"/>
      <c r="M989" s="215"/>
    </row>
    <row r="990" spans="1:13" ht="12.95" customHeight="1" x14ac:dyDescent="0.2">
      <c r="A990" s="215"/>
      <c r="B990" s="215"/>
      <c r="C990" s="215"/>
      <c r="D990" s="215"/>
      <c r="E990" s="215"/>
      <c r="F990" s="215"/>
      <c r="G990" s="215"/>
      <c r="H990" s="215"/>
      <c r="I990" s="215"/>
      <c r="J990" s="215"/>
      <c r="K990" s="215"/>
      <c r="L990" s="215"/>
      <c r="M990" s="215"/>
    </row>
    <row r="991" spans="1:13" ht="12.95" customHeight="1" x14ac:dyDescent="0.2">
      <c r="A991" s="215"/>
      <c r="B991" s="215"/>
      <c r="C991" s="215"/>
      <c r="D991" s="215"/>
      <c r="E991" s="215"/>
      <c r="F991" s="215"/>
      <c r="G991" s="215"/>
      <c r="H991" s="215"/>
      <c r="I991" s="215"/>
      <c r="J991" s="215"/>
      <c r="K991" s="215"/>
      <c r="L991" s="215"/>
      <c r="M991" s="215"/>
    </row>
    <row r="992" spans="1:13" ht="12.95" customHeight="1" x14ac:dyDescent="0.2">
      <c r="A992" s="215"/>
      <c r="B992" s="215"/>
      <c r="C992" s="215"/>
      <c r="D992" s="215"/>
      <c r="E992" s="215"/>
      <c r="F992" s="215"/>
      <c r="G992" s="215"/>
      <c r="H992" s="215"/>
      <c r="I992" s="215"/>
      <c r="J992" s="215"/>
      <c r="K992" s="215"/>
      <c r="L992" s="215"/>
      <c r="M992" s="215"/>
    </row>
    <row r="993" spans="1:13" ht="12.95" customHeight="1" x14ac:dyDescent="0.2">
      <c r="A993" s="215"/>
      <c r="B993" s="215"/>
      <c r="C993" s="215"/>
      <c r="D993" s="215"/>
      <c r="E993" s="215"/>
      <c r="F993" s="215"/>
      <c r="G993" s="215"/>
      <c r="H993" s="215"/>
      <c r="I993" s="215"/>
      <c r="J993" s="215"/>
      <c r="K993" s="215"/>
      <c r="L993" s="215"/>
      <c r="M993" s="215"/>
    </row>
    <row r="994" spans="1:13" ht="12.95" customHeight="1" x14ac:dyDescent="0.2">
      <c r="A994" s="215"/>
      <c r="B994" s="215"/>
      <c r="C994" s="215"/>
      <c r="D994" s="215"/>
      <c r="E994" s="215"/>
      <c r="F994" s="215"/>
      <c r="G994" s="215"/>
      <c r="H994" s="215"/>
      <c r="I994" s="215"/>
      <c r="J994" s="215"/>
      <c r="K994" s="215"/>
      <c r="L994" s="215"/>
      <c r="M994" s="215"/>
    </row>
    <row r="995" spans="1:13" ht="12.95" customHeight="1" x14ac:dyDescent="0.2">
      <c r="A995" s="215"/>
      <c r="B995" s="215"/>
      <c r="C995" s="215"/>
      <c r="D995" s="215"/>
      <c r="E995" s="215"/>
      <c r="F995" s="215"/>
      <c r="G995" s="215"/>
      <c r="H995" s="215"/>
      <c r="I995" s="215"/>
      <c r="J995" s="215"/>
      <c r="K995" s="215"/>
      <c r="L995" s="215"/>
      <c r="M995" s="215"/>
    </row>
    <row r="996" spans="1:13" ht="12.95" customHeight="1" x14ac:dyDescent="0.2">
      <c r="A996" s="215"/>
      <c r="B996" s="215"/>
      <c r="C996" s="215"/>
      <c r="D996" s="215"/>
      <c r="E996" s="215"/>
      <c r="F996" s="215"/>
      <c r="G996" s="215"/>
      <c r="H996" s="215"/>
      <c r="I996" s="215"/>
      <c r="J996" s="215"/>
      <c r="K996" s="215"/>
      <c r="L996" s="215"/>
      <c r="M996" s="215"/>
    </row>
    <row r="997" spans="1:13" ht="12.95" customHeight="1" x14ac:dyDescent="0.2">
      <c r="A997" s="215"/>
      <c r="B997" s="215"/>
      <c r="C997" s="215"/>
      <c r="D997" s="215"/>
      <c r="E997" s="215"/>
      <c r="F997" s="215"/>
      <c r="G997" s="215"/>
      <c r="H997" s="215"/>
      <c r="I997" s="215"/>
      <c r="J997" s="215"/>
      <c r="K997" s="215"/>
      <c r="L997" s="215"/>
      <c r="M997" s="215"/>
    </row>
    <row r="998" spans="1:13" ht="12.95" customHeight="1" x14ac:dyDescent="0.2">
      <c r="A998" s="215"/>
      <c r="B998" s="215"/>
      <c r="C998" s="215"/>
      <c r="D998" s="215"/>
      <c r="E998" s="215"/>
      <c r="F998" s="215"/>
      <c r="G998" s="215"/>
      <c r="H998" s="215"/>
      <c r="I998" s="215"/>
      <c r="J998" s="215"/>
      <c r="K998" s="215"/>
      <c r="L998" s="215"/>
      <c r="M998" s="215"/>
    </row>
    <row r="999" spans="1:13" ht="12.95" customHeight="1" x14ac:dyDescent="0.2">
      <c r="A999" s="215"/>
      <c r="B999" s="215"/>
      <c r="C999" s="215"/>
      <c r="D999" s="215"/>
      <c r="E999" s="215"/>
      <c r="F999" s="215"/>
      <c r="G999" s="215"/>
      <c r="H999" s="215"/>
      <c r="I999" s="215"/>
      <c r="J999" s="215"/>
      <c r="K999" s="215"/>
      <c r="L999" s="215"/>
      <c r="M999" s="215"/>
    </row>
    <row r="1000" spans="1:13" ht="12.95" customHeight="1" x14ac:dyDescent="0.2">
      <c r="A1000" s="215"/>
      <c r="B1000" s="215"/>
      <c r="C1000" s="215"/>
      <c r="D1000" s="215"/>
      <c r="E1000" s="215"/>
      <c r="F1000" s="215"/>
      <c r="G1000" s="215"/>
      <c r="H1000" s="215"/>
      <c r="I1000" s="215"/>
      <c r="J1000" s="215"/>
      <c r="K1000" s="215"/>
      <c r="L1000" s="215"/>
      <c r="M1000" s="215"/>
    </row>
    <row r="1001" spans="1:13" ht="12.95" customHeight="1" x14ac:dyDescent="0.2">
      <c r="A1001" s="215"/>
      <c r="B1001" s="215"/>
      <c r="C1001" s="215"/>
      <c r="D1001" s="215"/>
      <c r="E1001" s="215"/>
      <c r="F1001" s="215"/>
      <c r="G1001" s="215"/>
      <c r="H1001" s="215"/>
      <c r="I1001" s="215"/>
      <c r="J1001" s="215"/>
      <c r="K1001" s="215"/>
      <c r="L1001" s="215"/>
      <c r="M1001" s="215"/>
    </row>
    <row r="1002" spans="1:13" ht="12.95" customHeight="1" x14ac:dyDescent="0.2">
      <c r="A1002" s="215"/>
      <c r="B1002" s="215"/>
      <c r="C1002" s="215"/>
      <c r="D1002" s="215"/>
      <c r="E1002" s="215"/>
      <c r="F1002" s="215"/>
      <c r="G1002" s="215"/>
      <c r="H1002" s="215"/>
      <c r="I1002" s="215"/>
      <c r="J1002" s="215"/>
      <c r="K1002" s="215"/>
      <c r="L1002" s="215"/>
      <c r="M1002" s="215"/>
    </row>
    <row r="1003" spans="1:13" ht="12.95" customHeight="1" x14ac:dyDescent="0.2">
      <c r="A1003" s="215"/>
      <c r="B1003" s="215"/>
      <c r="C1003" s="215"/>
      <c r="D1003" s="215"/>
      <c r="E1003" s="215"/>
      <c r="F1003" s="215"/>
      <c r="G1003" s="215"/>
      <c r="H1003" s="215"/>
      <c r="I1003" s="215"/>
      <c r="J1003" s="215"/>
      <c r="K1003" s="215"/>
      <c r="L1003" s="215"/>
      <c r="M1003" s="215"/>
    </row>
    <row r="1004" spans="1:13" ht="12.95" customHeight="1" x14ac:dyDescent="0.2">
      <c r="A1004" s="215"/>
      <c r="B1004" s="215"/>
      <c r="C1004" s="215"/>
      <c r="D1004" s="215"/>
      <c r="E1004" s="215"/>
      <c r="F1004" s="215"/>
      <c r="G1004" s="215"/>
      <c r="H1004" s="215"/>
      <c r="I1004" s="215"/>
      <c r="J1004" s="215"/>
      <c r="K1004" s="215"/>
      <c r="L1004" s="215"/>
      <c r="M1004" s="215"/>
    </row>
    <row r="1005" spans="1:13" ht="12.95" customHeight="1" x14ac:dyDescent="0.2">
      <c r="A1005" s="215"/>
      <c r="B1005" s="215"/>
      <c r="C1005" s="215"/>
      <c r="D1005" s="215"/>
      <c r="E1005" s="215"/>
      <c r="F1005" s="215"/>
      <c r="G1005" s="215"/>
      <c r="H1005" s="215"/>
      <c r="I1005" s="215"/>
      <c r="J1005" s="215"/>
      <c r="K1005" s="215"/>
      <c r="L1005" s="215"/>
      <c r="M1005" s="215"/>
    </row>
    <row r="1006" spans="1:13" ht="12.95" customHeight="1" x14ac:dyDescent="0.2">
      <c r="A1006" s="215"/>
      <c r="B1006" s="215"/>
      <c r="C1006" s="215"/>
      <c r="D1006" s="215"/>
      <c r="E1006" s="215"/>
      <c r="F1006" s="215"/>
      <c r="G1006" s="215"/>
      <c r="H1006" s="215"/>
      <c r="I1006" s="215"/>
      <c r="J1006" s="215"/>
      <c r="K1006" s="215"/>
      <c r="L1006" s="215"/>
      <c r="M1006" s="215"/>
    </row>
    <row r="1007" spans="1:13" ht="12.95" customHeight="1" x14ac:dyDescent="0.2">
      <c r="A1007" s="215"/>
      <c r="B1007" s="215"/>
      <c r="C1007" s="215"/>
      <c r="D1007" s="215"/>
      <c r="E1007" s="215"/>
      <c r="F1007" s="215"/>
      <c r="G1007" s="215"/>
      <c r="H1007" s="215"/>
      <c r="I1007" s="215"/>
      <c r="J1007" s="215"/>
      <c r="K1007" s="215"/>
      <c r="L1007" s="215"/>
      <c r="M1007" s="215"/>
    </row>
    <row r="1008" spans="1:13" ht="12.95" customHeight="1" x14ac:dyDescent="0.2">
      <c r="A1008" s="215"/>
      <c r="B1008" s="215"/>
      <c r="C1008" s="215"/>
      <c r="D1008" s="215"/>
      <c r="E1008" s="215"/>
      <c r="F1008" s="215"/>
      <c r="G1008" s="215"/>
      <c r="H1008" s="215"/>
      <c r="I1008" s="215"/>
      <c r="J1008" s="215"/>
      <c r="K1008" s="215"/>
      <c r="L1008" s="215"/>
      <c r="M1008" s="215"/>
    </row>
    <row r="1009" spans="1:13" ht="12.95" customHeight="1" x14ac:dyDescent="0.2">
      <c r="A1009" s="215"/>
      <c r="B1009" s="215"/>
      <c r="C1009" s="215"/>
      <c r="D1009" s="215"/>
      <c r="E1009" s="215"/>
      <c r="F1009" s="215"/>
      <c r="G1009" s="215"/>
      <c r="H1009" s="215"/>
      <c r="I1009" s="215"/>
      <c r="J1009" s="215"/>
      <c r="K1009" s="215"/>
      <c r="L1009" s="215"/>
      <c r="M1009" s="215"/>
    </row>
    <row r="1010" spans="1:13" ht="12.95" customHeight="1" x14ac:dyDescent="0.2">
      <c r="A1010" s="215"/>
      <c r="B1010" s="215"/>
      <c r="C1010" s="215"/>
      <c r="D1010" s="215"/>
      <c r="E1010" s="215"/>
      <c r="F1010" s="215"/>
      <c r="G1010" s="215"/>
      <c r="H1010" s="215"/>
      <c r="I1010" s="215"/>
      <c r="J1010" s="215"/>
      <c r="K1010" s="215"/>
      <c r="L1010" s="215"/>
      <c r="M1010" s="215"/>
    </row>
    <row r="1011" spans="1:13" ht="12.95" customHeight="1" x14ac:dyDescent="0.2">
      <c r="A1011" s="215"/>
      <c r="B1011" s="215"/>
      <c r="C1011" s="215"/>
      <c r="D1011" s="215"/>
      <c r="E1011" s="215"/>
      <c r="F1011" s="215"/>
      <c r="G1011" s="215"/>
      <c r="H1011" s="215"/>
      <c r="I1011" s="215"/>
      <c r="J1011" s="215"/>
      <c r="K1011" s="215"/>
      <c r="L1011" s="215"/>
      <c r="M1011" s="215"/>
    </row>
    <row r="1012" spans="1:13" ht="12.95" customHeight="1" x14ac:dyDescent="0.2">
      <c r="A1012" s="215"/>
      <c r="B1012" s="215"/>
      <c r="C1012" s="215"/>
      <c r="D1012" s="215"/>
      <c r="E1012" s="215"/>
      <c r="F1012" s="215"/>
      <c r="G1012" s="215"/>
      <c r="H1012" s="215"/>
      <c r="I1012" s="215"/>
      <c r="J1012" s="215"/>
      <c r="K1012" s="215"/>
      <c r="L1012" s="215"/>
      <c r="M1012" s="215"/>
    </row>
    <row r="1013" spans="1:13" ht="12.95" customHeight="1" x14ac:dyDescent="0.2">
      <c r="A1013" s="215"/>
      <c r="B1013" s="215"/>
      <c r="C1013" s="215"/>
      <c r="D1013" s="215"/>
      <c r="E1013" s="215"/>
      <c r="F1013" s="215"/>
      <c r="G1013" s="215"/>
      <c r="H1013" s="215"/>
      <c r="I1013" s="215"/>
      <c r="J1013" s="215"/>
      <c r="K1013" s="215"/>
      <c r="L1013" s="215"/>
      <c r="M1013" s="215"/>
    </row>
    <row r="1014" spans="1:13" ht="12.95" customHeight="1" x14ac:dyDescent="0.2">
      <c r="A1014" s="215"/>
      <c r="B1014" s="215"/>
      <c r="C1014" s="215"/>
      <c r="D1014" s="215"/>
      <c r="E1014" s="215"/>
      <c r="F1014" s="215"/>
      <c r="G1014" s="215"/>
      <c r="H1014" s="215"/>
      <c r="I1014" s="215"/>
      <c r="J1014" s="215"/>
      <c r="K1014" s="215"/>
      <c r="L1014" s="215"/>
      <c r="M1014" s="215"/>
    </row>
    <row r="1015" spans="1:13" ht="12.95" customHeight="1" x14ac:dyDescent="0.2">
      <c r="A1015" s="215"/>
      <c r="B1015" s="215"/>
      <c r="C1015" s="215"/>
      <c r="D1015" s="215"/>
      <c r="E1015" s="215"/>
      <c r="F1015" s="215"/>
      <c r="G1015" s="215"/>
      <c r="H1015" s="215"/>
      <c r="I1015" s="215"/>
      <c r="J1015" s="215"/>
      <c r="K1015" s="215"/>
      <c r="L1015" s="215"/>
      <c r="M1015" s="215"/>
    </row>
    <row r="1016" spans="1:13" ht="12.95" customHeight="1" x14ac:dyDescent="0.2">
      <c r="A1016" s="215"/>
      <c r="B1016" s="215"/>
      <c r="C1016" s="215"/>
      <c r="D1016" s="215"/>
      <c r="E1016" s="215"/>
      <c r="F1016" s="215"/>
      <c r="G1016" s="215"/>
      <c r="H1016" s="215"/>
      <c r="I1016" s="215"/>
      <c r="J1016" s="215"/>
      <c r="K1016" s="215"/>
      <c r="L1016" s="215"/>
      <c r="M1016" s="215"/>
    </row>
    <row r="1017" spans="1:13" ht="12.95" customHeight="1" x14ac:dyDescent="0.2">
      <c r="A1017" s="215"/>
      <c r="B1017" s="215"/>
      <c r="C1017" s="215"/>
      <c r="D1017" s="215"/>
      <c r="E1017" s="215"/>
      <c r="F1017" s="215"/>
      <c r="G1017" s="215"/>
      <c r="H1017" s="215"/>
      <c r="I1017" s="215"/>
      <c r="J1017" s="215"/>
      <c r="K1017" s="215"/>
      <c r="L1017" s="215"/>
      <c r="M1017" s="215"/>
    </row>
    <row r="1018" spans="1:13" ht="12.95" customHeight="1" x14ac:dyDescent="0.2">
      <c r="A1018" s="215"/>
      <c r="B1018" s="215"/>
      <c r="C1018" s="215"/>
      <c r="D1018" s="215"/>
      <c r="E1018" s="215"/>
      <c r="F1018" s="215"/>
      <c r="G1018" s="215"/>
      <c r="H1018" s="215"/>
      <c r="I1018" s="215"/>
      <c r="J1018" s="215"/>
      <c r="K1018" s="215"/>
      <c r="L1018" s="215"/>
      <c r="M1018" s="215"/>
    </row>
    <row r="1019" spans="1:13" ht="12.95" customHeight="1" x14ac:dyDescent="0.2">
      <c r="A1019" s="215"/>
      <c r="B1019" s="215"/>
      <c r="C1019" s="215"/>
      <c r="D1019" s="215"/>
      <c r="E1019" s="215"/>
      <c r="F1019" s="215"/>
      <c r="G1019" s="215"/>
      <c r="H1019" s="215"/>
      <c r="I1019" s="215"/>
      <c r="J1019" s="215"/>
      <c r="K1019" s="215"/>
      <c r="L1019" s="215"/>
      <c r="M1019" s="215"/>
    </row>
    <row r="1020" spans="1:13" ht="12.95" customHeight="1" x14ac:dyDescent="0.2">
      <c r="A1020" s="215"/>
      <c r="B1020" s="215"/>
      <c r="C1020" s="215"/>
      <c r="D1020" s="215"/>
      <c r="E1020" s="215"/>
      <c r="F1020" s="215"/>
      <c r="G1020" s="215"/>
      <c r="H1020" s="215"/>
      <c r="I1020" s="215"/>
      <c r="J1020" s="215"/>
      <c r="K1020" s="215"/>
      <c r="L1020" s="215"/>
      <c r="M1020" s="215"/>
    </row>
    <row r="1021" spans="1:13" ht="12.95" customHeight="1" x14ac:dyDescent="0.2">
      <c r="A1021" s="215"/>
      <c r="B1021" s="215"/>
      <c r="C1021" s="215"/>
      <c r="D1021" s="215"/>
      <c r="E1021" s="215"/>
      <c r="F1021" s="215"/>
      <c r="G1021" s="215"/>
      <c r="H1021" s="215"/>
      <c r="I1021" s="215"/>
      <c r="J1021" s="215"/>
      <c r="K1021" s="215"/>
      <c r="L1021" s="215"/>
      <c r="M1021" s="215"/>
    </row>
    <row r="1022" spans="1:13" ht="12.95" customHeight="1" x14ac:dyDescent="0.2">
      <c r="A1022" s="215"/>
      <c r="B1022" s="215"/>
      <c r="C1022" s="215"/>
      <c r="D1022" s="215"/>
      <c r="E1022" s="215"/>
      <c r="F1022" s="215"/>
      <c r="G1022" s="215"/>
      <c r="H1022" s="215"/>
      <c r="I1022" s="215"/>
      <c r="J1022" s="215"/>
      <c r="K1022" s="215"/>
      <c r="L1022" s="215"/>
      <c r="M1022" s="215"/>
    </row>
    <row r="1023" spans="1:13" ht="12.95" customHeight="1" x14ac:dyDescent="0.2">
      <c r="A1023" s="215"/>
      <c r="B1023" s="215"/>
      <c r="C1023" s="215"/>
      <c r="D1023" s="215"/>
      <c r="E1023" s="215"/>
      <c r="F1023" s="215"/>
      <c r="G1023" s="215"/>
      <c r="H1023" s="215"/>
      <c r="I1023" s="215"/>
      <c r="J1023" s="215"/>
      <c r="K1023" s="215"/>
      <c r="L1023" s="215"/>
      <c r="M1023" s="215"/>
    </row>
    <row r="1024" spans="1:13" ht="12.95" customHeight="1" x14ac:dyDescent="0.2">
      <c r="A1024" s="215"/>
      <c r="B1024" s="215"/>
      <c r="C1024" s="215"/>
      <c r="D1024" s="215"/>
      <c r="E1024" s="215"/>
      <c r="F1024" s="215"/>
      <c r="G1024" s="215"/>
      <c r="H1024" s="215"/>
      <c r="I1024" s="215"/>
      <c r="J1024" s="215"/>
      <c r="K1024" s="215"/>
      <c r="L1024" s="215"/>
      <c r="M1024" s="215"/>
    </row>
    <row r="1025" spans="1:13" ht="12.95" customHeight="1" x14ac:dyDescent="0.2">
      <c r="A1025" s="215"/>
      <c r="B1025" s="215"/>
      <c r="C1025" s="215"/>
      <c r="D1025" s="215"/>
      <c r="E1025" s="215"/>
      <c r="F1025" s="215"/>
      <c r="G1025" s="215"/>
      <c r="H1025" s="215"/>
      <c r="I1025" s="215"/>
      <c r="J1025" s="215"/>
      <c r="K1025" s="215"/>
      <c r="L1025" s="215"/>
      <c r="M1025" s="215"/>
    </row>
    <row r="1026" spans="1:13" ht="12.95" customHeight="1" x14ac:dyDescent="0.2">
      <c r="A1026" s="215"/>
      <c r="B1026" s="215"/>
      <c r="C1026" s="215"/>
      <c r="D1026" s="215"/>
      <c r="E1026" s="215"/>
      <c r="F1026" s="215"/>
      <c r="G1026" s="215"/>
      <c r="H1026" s="215"/>
      <c r="I1026" s="215"/>
      <c r="J1026" s="215"/>
      <c r="K1026" s="215"/>
      <c r="L1026" s="215"/>
      <c r="M1026" s="215"/>
    </row>
    <row r="1027" spans="1:13" ht="12.95" customHeight="1" x14ac:dyDescent="0.2">
      <c r="A1027" s="215"/>
      <c r="B1027" s="215"/>
      <c r="C1027" s="215"/>
      <c r="D1027" s="215"/>
      <c r="E1027" s="215"/>
      <c r="F1027" s="215"/>
      <c r="G1027" s="215"/>
      <c r="H1027" s="215"/>
      <c r="I1027" s="215"/>
      <c r="J1027" s="215"/>
      <c r="K1027" s="215"/>
      <c r="L1027" s="215"/>
      <c r="M1027" s="215"/>
    </row>
    <row r="1028" spans="1:13" ht="12.95" customHeight="1" x14ac:dyDescent="0.2">
      <c r="A1028" s="215"/>
      <c r="B1028" s="215"/>
      <c r="C1028" s="215"/>
      <c r="D1028" s="215"/>
      <c r="E1028" s="215"/>
      <c r="F1028" s="215"/>
      <c r="G1028" s="215"/>
      <c r="H1028" s="215"/>
      <c r="I1028" s="215"/>
      <c r="J1028" s="215"/>
      <c r="K1028" s="215"/>
      <c r="L1028" s="215"/>
      <c r="M1028" s="215"/>
    </row>
    <row r="1029" spans="1:13" ht="12.95" customHeight="1" x14ac:dyDescent="0.2">
      <c r="A1029" s="215"/>
      <c r="B1029" s="215"/>
      <c r="C1029" s="215"/>
      <c r="D1029" s="215"/>
      <c r="E1029" s="215"/>
      <c r="F1029" s="215"/>
      <c r="G1029" s="215"/>
      <c r="H1029" s="215"/>
      <c r="I1029" s="215"/>
      <c r="J1029" s="215"/>
      <c r="K1029" s="215"/>
      <c r="L1029" s="215"/>
      <c r="M1029" s="215"/>
    </row>
    <row r="1030" spans="1:13" ht="12.95" customHeight="1" x14ac:dyDescent="0.2">
      <c r="A1030" s="215"/>
      <c r="B1030" s="215"/>
      <c r="C1030" s="215"/>
      <c r="D1030" s="215"/>
      <c r="E1030" s="215"/>
      <c r="F1030" s="215"/>
      <c r="G1030" s="215"/>
      <c r="H1030" s="215"/>
      <c r="I1030" s="215"/>
      <c r="J1030" s="215"/>
      <c r="K1030" s="215"/>
      <c r="L1030" s="215"/>
      <c r="M1030" s="215"/>
    </row>
    <row r="1031" spans="1:13" ht="12.95" customHeight="1" x14ac:dyDescent="0.2">
      <c r="A1031" s="215"/>
      <c r="B1031" s="215"/>
      <c r="C1031" s="215"/>
      <c r="D1031" s="215"/>
      <c r="E1031" s="215"/>
      <c r="F1031" s="215"/>
      <c r="G1031" s="215"/>
      <c r="H1031" s="215"/>
      <c r="I1031" s="215"/>
      <c r="J1031" s="215"/>
      <c r="K1031" s="215"/>
      <c r="L1031" s="215"/>
      <c r="M1031" s="215"/>
    </row>
    <row r="1032" spans="1:13" ht="12.95" customHeight="1" x14ac:dyDescent="0.2">
      <c r="A1032" s="215"/>
      <c r="B1032" s="215"/>
      <c r="C1032" s="215"/>
      <c r="D1032" s="215"/>
      <c r="E1032" s="215"/>
      <c r="F1032" s="215"/>
      <c r="G1032" s="215"/>
      <c r="H1032" s="215"/>
      <c r="I1032" s="215"/>
      <c r="J1032" s="215"/>
      <c r="K1032" s="215"/>
      <c r="L1032" s="215"/>
      <c r="M1032" s="215"/>
    </row>
    <row r="1033" spans="1:13" ht="12.95" customHeight="1" x14ac:dyDescent="0.2">
      <c r="A1033" s="215"/>
      <c r="B1033" s="215"/>
      <c r="C1033" s="215"/>
      <c r="D1033" s="215"/>
      <c r="E1033" s="215"/>
      <c r="F1033" s="215"/>
      <c r="G1033" s="215"/>
      <c r="H1033" s="215"/>
      <c r="I1033" s="215"/>
      <c r="J1033" s="215"/>
      <c r="K1033" s="215"/>
      <c r="L1033" s="215"/>
      <c r="M1033" s="215"/>
    </row>
    <row r="1034" spans="1:13" ht="12.95" customHeight="1" x14ac:dyDescent="0.2">
      <c r="A1034" s="215"/>
      <c r="B1034" s="215"/>
      <c r="C1034" s="215"/>
      <c r="D1034" s="215"/>
      <c r="E1034" s="215"/>
      <c r="F1034" s="215"/>
      <c r="G1034" s="215"/>
      <c r="H1034" s="215"/>
      <c r="I1034" s="215"/>
      <c r="J1034" s="215"/>
      <c r="K1034" s="215"/>
      <c r="L1034" s="215"/>
      <c r="M1034" s="215"/>
    </row>
    <row r="1035" spans="1:13" ht="12.95" customHeight="1" x14ac:dyDescent="0.2">
      <c r="A1035" s="215"/>
      <c r="B1035" s="215"/>
      <c r="C1035" s="215"/>
      <c r="D1035" s="215"/>
      <c r="E1035" s="215"/>
      <c r="F1035" s="215"/>
      <c r="G1035" s="215"/>
      <c r="H1035" s="215"/>
      <c r="I1035" s="215"/>
      <c r="J1035" s="215"/>
      <c r="K1035" s="215"/>
      <c r="L1035" s="215"/>
      <c r="M1035" s="215"/>
    </row>
    <row r="1036" spans="1:13" ht="12.95" customHeight="1" x14ac:dyDescent="0.2">
      <c r="A1036" s="215"/>
      <c r="B1036" s="215"/>
      <c r="C1036" s="215"/>
      <c r="D1036" s="215"/>
      <c r="E1036" s="215"/>
      <c r="F1036" s="215"/>
      <c r="G1036" s="215"/>
      <c r="H1036" s="215"/>
      <c r="I1036" s="215"/>
      <c r="J1036" s="215"/>
      <c r="K1036" s="215"/>
      <c r="L1036" s="215"/>
      <c r="M1036" s="215"/>
    </row>
    <row r="1037" spans="1:13" ht="12.95" customHeight="1" x14ac:dyDescent="0.2">
      <c r="A1037" s="215"/>
      <c r="B1037" s="215"/>
      <c r="C1037" s="215"/>
      <c r="D1037" s="215"/>
      <c r="E1037" s="215"/>
      <c r="F1037" s="215"/>
      <c r="G1037" s="215"/>
      <c r="H1037" s="215"/>
      <c r="I1037" s="215"/>
      <c r="J1037" s="215"/>
      <c r="K1037" s="215"/>
      <c r="L1037" s="215"/>
      <c r="M1037" s="215"/>
    </row>
    <row r="1038" spans="1:13" ht="12.95" customHeight="1" x14ac:dyDescent="0.2">
      <c r="A1038" s="215"/>
      <c r="B1038" s="215"/>
      <c r="C1038" s="215"/>
      <c r="D1038" s="215"/>
      <c r="E1038" s="215"/>
      <c r="F1038" s="215"/>
      <c r="G1038" s="215"/>
      <c r="H1038" s="215"/>
      <c r="I1038" s="215"/>
      <c r="J1038" s="215"/>
      <c r="K1038" s="215"/>
      <c r="L1038" s="215"/>
      <c r="M1038" s="215"/>
    </row>
    <row r="1039" spans="1:13" ht="12.95" customHeight="1" x14ac:dyDescent="0.2">
      <c r="A1039" s="215"/>
      <c r="B1039" s="215"/>
      <c r="C1039" s="215"/>
      <c r="D1039" s="215"/>
      <c r="E1039" s="215"/>
      <c r="F1039" s="215"/>
      <c r="G1039" s="215"/>
      <c r="H1039" s="215"/>
      <c r="I1039" s="215"/>
      <c r="J1039" s="215"/>
      <c r="K1039" s="215"/>
      <c r="L1039" s="215"/>
      <c r="M1039" s="215"/>
    </row>
    <row r="1040" spans="1:13" ht="12.95" customHeight="1" x14ac:dyDescent="0.2">
      <c r="A1040" s="215"/>
      <c r="B1040" s="215"/>
      <c r="C1040" s="215"/>
      <c r="D1040" s="215"/>
      <c r="E1040" s="215"/>
      <c r="F1040" s="215"/>
      <c r="G1040" s="215"/>
      <c r="H1040" s="215"/>
      <c r="I1040" s="215"/>
      <c r="J1040" s="215"/>
      <c r="K1040" s="215"/>
      <c r="L1040" s="215"/>
      <c r="M1040" s="215"/>
    </row>
    <row r="1041" spans="1:13" ht="12.95" customHeight="1" x14ac:dyDescent="0.2">
      <c r="A1041" s="215"/>
      <c r="B1041" s="215"/>
      <c r="C1041" s="215"/>
      <c r="D1041" s="215"/>
      <c r="E1041" s="215"/>
      <c r="F1041" s="215"/>
      <c r="G1041" s="215"/>
      <c r="H1041" s="215"/>
      <c r="I1041" s="215"/>
      <c r="J1041" s="215"/>
      <c r="K1041" s="215"/>
      <c r="L1041" s="215"/>
      <c r="M1041" s="215"/>
    </row>
    <row r="1042" spans="1:13" ht="12.95" customHeight="1" x14ac:dyDescent="0.2">
      <c r="A1042" s="215"/>
      <c r="B1042" s="215"/>
      <c r="C1042" s="215"/>
      <c r="D1042" s="215"/>
      <c r="E1042" s="215"/>
      <c r="F1042" s="215"/>
      <c r="G1042" s="215"/>
      <c r="H1042" s="215"/>
      <c r="I1042" s="215"/>
      <c r="J1042" s="215"/>
      <c r="K1042" s="215"/>
      <c r="L1042" s="215"/>
      <c r="M1042" s="215"/>
    </row>
    <row r="1043" spans="1:13" ht="12.95" customHeight="1" x14ac:dyDescent="0.2">
      <c r="A1043" s="215"/>
      <c r="B1043" s="215"/>
      <c r="C1043" s="215"/>
      <c r="D1043" s="215"/>
      <c r="E1043" s="215"/>
      <c r="F1043" s="215"/>
      <c r="G1043" s="215"/>
      <c r="H1043" s="215"/>
      <c r="I1043" s="215"/>
      <c r="J1043" s="215"/>
      <c r="K1043" s="215"/>
      <c r="L1043" s="215"/>
      <c r="M1043" s="215"/>
    </row>
    <row r="1044" spans="1:13" ht="12.95" customHeight="1" x14ac:dyDescent="0.2">
      <c r="A1044" s="215"/>
      <c r="B1044" s="215"/>
      <c r="C1044" s="215"/>
      <c r="D1044" s="215"/>
      <c r="E1044" s="215"/>
      <c r="F1044" s="215"/>
      <c r="G1044" s="215"/>
      <c r="H1044" s="215"/>
      <c r="I1044" s="215"/>
      <c r="J1044" s="215"/>
      <c r="K1044" s="215"/>
      <c r="L1044" s="215"/>
      <c r="M1044" s="215"/>
    </row>
    <row r="1045" spans="1:13" ht="12.95" customHeight="1" x14ac:dyDescent="0.2">
      <c r="A1045" s="215"/>
      <c r="B1045" s="215"/>
      <c r="C1045" s="215"/>
      <c r="D1045" s="215"/>
      <c r="E1045" s="215"/>
      <c r="F1045" s="215"/>
      <c r="G1045" s="215"/>
      <c r="H1045" s="215"/>
      <c r="I1045" s="215"/>
      <c r="J1045" s="215"/>
      <c r="K1045" s="215"/>
      <c r="L1045" s="215"/>
      <c r="M1045" s="215"/>
    </row>
    <row r="1046" spans="1:13" ht="12.95" customHeight="1" x14ac:dyDescent="0.2">
      <c r="A1046" s="215"/>
      <c r="B1046" s="215"/>
      <c r="C1046" s="215"/>
      <c r="D1046" s="215"/>
      <c r="E1046" s="215"/>
      <c r="F1046" s="215"/>
      <c r="G1046" s="215"/>
      <c r="H1046" s="215"/>
      <c r="I1046" s="215"/>
      <c r="J1046" s="215"/>
      <c r="K1046" s="215"/>
      <c r="L1046" s="215"/>
      <c r="M1046" s="215"/>
    </row>
    <row r="1047" spans="1:13" ht="12.95" customHeight="1" x14ac:dyDescent="0.2">
      <c r="A1047" s="215"/>
      <c r="B1047" s="215"/>
      <c r="C1047" s="215"/>
      <c r="D1047" s="215"/>
      <c r="E1047" s="215"/>
      <c r="F1047" s="215"/>
      <c r="G1047" s="215"/>
      <c r="H1047" s="215"/>
      <c r="I1047" s="215"/>
      <c r="J1047" s="215"/>
      <c r="K1047" s="215"/>
      <c r="L1047" s="215"/>
      <c r="M1047" s="215"/>
    </row>
    <row r="1048" spans="1:13" ht="12.95" customHeight="1" x14ac:dyDescent="0.2">
      <c r="A1048" s="215"/>
      <c r="B1048" s="215"/>
      <c r="C1048" s="215"/>
      <c r="D1048" s="215"/>
      <c r="E1048" s="215"/>
      <c r="F1048" s="215"/>
      <c r="G1048" s="215"/>
      <c r="H1048" s="215"/>
      <c r="I1048" s="215"/>
      <c r="J1048" s="215"/>
      <c r="K1048" s="215"/>
      <c r="L1048" s="215"/>
      <c r="M1048" s="215"/>
    </row>
    <row r="1049" spans="1:13" ht="12.95" customHeight="1" x14ac:dyDescent="0.2">
      <c r="A1049" s="215"/>
      <c r="B1049" s="215"/>
      <c r="C1049" s="215"/>
      <c r="D1049" s="215"/>
      <c r="E1049" s="215"/>
      <c r="F1049" s="215"/>
      <c r="G1049" s="215"/>
      <c r="H1049" s="215"/>
      <c r="I1049" s="215"/>
      <c r="J1049" s="215"/>
      <c r="K1049" s="215"/>
      <c r="L1049" s="215"/>
      <c r="M1049" s="215"/>
    </row>
    <row r="1050" spans="1:13" ht="12.95" customHeight="1" x14ac:dyDescent="0.2">
      <c r="A1050" s="215"/>
      <c r="B1050" s="215"/>
      <c r="C1050" s="215"/>
      <c r="D1050" s="215"/>
      <c r="E1050" s="215"/>
      <c r="F1050" s="215"/>
      <c r="G1050" s="215"/>
      <c r="H1050" s="215"/>
      <c r="I1050" s="215"/>
      <c r="J1050" s="215"/>
      <c r="K1050" s="215"/>
      <c r="L1050" s="215"/>
      <c r="M1050" s="215"/>
    </row>
    <row r="1051" spans="1:13" ht="12.95" customHeight="1" x14ac:dyDescent="0.2">
      <c r="A1051" s="215"/>
      <c r="B1051" s="215"/>
      <c r="C1051" s="215"/>
      <c r="D1051" s="215"/>
      <c r="E1051" s="215"/>
      <c r="F1051" s="215"/>
      <c r="G1051" s="215"/>
      <c r="H1051" s="215"/>
      <c r="I1051" s="215"/>
      <c r="J1051" s="215"/>
      <c r="K1051" s="215"/>
      <c r="L1051" s="215"/>
      <c r="M1051" s="215"/>
    </row>
    <row r="1052" spans="1:13" ht="12.95" customHeight="1" x14ac:dyDescent="0.2">
      <c r="A1052" s="215"/>
      <c r="B1052" s="215"/>
      <c r="C1052" s="215"/>
      <c r="D1052" s="215"/>
      <c r="E1052" s="215"/>
      <c r="F1052" s="215"/>
      <c r="G1052" s="215"/>
      <c r="H1052" s="215"/>
      <c r="I1052" s="215"/>
      <c r="J1052" s="215"/>
      <c r="K1052" s="215"/>
      <c r="L1052" s="215"/>
      <c r="M1052" s="215"/>
    </row>
    <row r="1053" spans="1:13" ht="12.95" customHeight="1" x14ac:dyDescent="0.2">
      <c r="A1053" s="215"/>
      <c r="B1053" s="215"/>
      <c r="C1053" s="215"/>
      <c r="D1053" s="215"/>
      <c r="E1053" s="215"/>
      <c r="F1053" s="215"/>
      <c r="G1053" s="215"/>
      <c r="H1053" s="215"/>
      <c r="I1053" s="215"/>
      <c r="J1053" s="215"/>
      <c r="K1053" s="215"/>
      <c r="L1053" s="215"/>
      <c r="M1053" s="215"/>
    </row>
    <row r="1054" spans="1:13" ht="12.95" customHeight="1" x14ac:dyDescent="0.2">
      <c r="A1054" s="215"/>
      <c r="B1054" s="215"/>
      <c r="C1054" s="215"/>
      <c r="D1054" s="215"/>
      <c r="E1054" s="215"/>
      <c r="F1054" s="215"/>
      <c r="G1054" s="215"/>
      <c r="H1054" s="215"/>
      <c r="I1054" s="215"/>
      <c r="J1054" s="215"/>
      <c r="K1054" s="215"/>
      <c r="L1054" s="215"/>
      <c r="M1054" s="215"/>
    </row>
    <row r="1055" spans="1:13" ht="12.95" customHeight="1" x14ac:dyDescent="0.2">
      <c r="A1055" s="215"/>
      <c r="B1055" s="215"/>
      <c r="C1055" s="215"/>
      <c r="D1055" s="215"/>
      <c r="E1055" s="215"/>
      <c r="F1055" s="215"/>
      <c r="G1055" s="215"/>
      <c r="H1055" s="215"/>
      <c r="I1055" s="215"/>
      <c r="J1055" s="215"/>
      <c r="K1055" s="215"/>
      <c r="L1055" s="215"/>
      <c r="M1055" s="215"/>
    </row>
    <row r="1056" spans="1:13" ht="12.95" customHeight="1" x14ac:dyDescent="0.2">
      <c r="A1056" s="215"/>
      <c r="B1056" s="215"/>
      <c r="C1056" s="215"/>
      <c r="D1056" s="215"/>
      <c r="E1056" s="215"/>
      <c r="F1056" s="215"/>
      <c r="G1056" s="215"/>
      <c r="H1056" s="215"/>
      <c r="I1056" s="215"/>
      <c r="J1056" s="215"/>
      <c r="K1056" s="215"/>
      <c r="L1056" s="215"/>
      <c r="M1056" s="215"/>
    </row>
    <row r="1057" spans="1:13" ht="12.95" customHeight="1" x14ac:dyDescent="0.2">
      <c r="A1057" s="215"/>
      <c r="B1057" s="215"/>
      <c r="C1057" s="215"/>
      <c r="D1057" s="215"/>
      <c r="E1057" s="215"/>
      <c r="F1057" s="215"/>
      <c r="G1057" s="215"/>
      <c r="H1057" s="215"/>
      <c r="I1057" s="215"/>
      <c r="J1057" s="215"/>
      <c r="K1057" s="215"/>
      <c r="L1057" s="215"/>
      <c r="M1057" s="215"/>
    </row>
    <row r="1058" spans="1:13" ht="12.95" customHeight="1" x14ac:dyDescent="0.2">
      <c r="A1058" s="215"/>
      <c r="B1058" s="215"/>
      <c r="C1058" s="215"/>
      <c r="D1058" s="215"/>
      <c r="E1058" s="215"/>
      <c r="F1058" s="215"/>
      <c r="G1058" s="215"/>
      <c r="H1058" s="215"/>
      <c r="I1058" s="215"/>
      <c r="J1058" s="215"/>
      <c r="K1058" s="215"/>
      <c r="L1058" s="215"/>
      <c r="M1058" s="215"/>
    </row>
    <row r="1059" spans="1:13" ht="12.95" customHeight="1" x14ac:dyDescent="0.2">
      <c r="A1059" s="215"/>
      <c r="B1059" s="215"/>
      <c r="C1059" s="215"/>
      <c r="D1059" s="215"/>
      <c r="E1059" s="215"/>
      <c r="F1059" s="215"/>
      <c r="G1059" s="215"/>
      <c r="H1059" s="215"/>
      <c r="I1059" s="215"/>
      <c r="J1059" s="215"/>
      <c r="K1059" s="215"/>
      <c r="L1059" s="215"/>
      <c r="M1059" s="215"/>
    </row>
    <row r="1060" spans="1:13" ht="12.95" customHeight="1" x14ac:dyDescent="0.2">
      <c r="A1060" s="215"/>
      <c r="B1060" s="215"/>
      <c r="C1060" s="215"/>
      <c r="D1060" s="215"/>
      <c r="E1060" s="215"/>
      <c r="F1060" s="215"/>
      <c r="G1060" s="215"/>
      <c r="H1060" s="215"/>
      <c r="I1060" s="215"/>
      <c r="J1060" s="215"/>
      <c r="K1060" s="215"/>
      <c r="L1060" s="215"/>
      <c r="M1060" s="215"/>
    </row>
    <row r="1061" spans="1:13" ht="12.95" customHeight="1" x14ac:dyDescent="0.2">
      <c r="A1061" s="215"/>
      <c r="B1061" s="215"/>
      <c r="C1061" s="215"/>
      <c r="D1061" s="215"/>
      <c r="E1061" s="215"/>
      <c r="F1061" s="215"/>
      <c r="G1061" s="215"/>
      <c r="H1061" s="215"/>
      <c r="I1061" s="215"/>
      <c r="J1061" s="215"/>
      <c r="K1061" s="215"/>
      <c r="L1061" s="215"/>
      <c r="M1061" s="215"/>
    </row>
    <row r="1062" spans="1:13" ht="12.95" customHeight="1" x14ac:dyDescent="0.2">
      <c r="A1062" s="215"/>
      <c r="B1062" s="215"/>
      <c r="C1062" s="215"/>
      <c r="D1062" s="215"/>
      <c r="E1062" s="215"/>
      <c r="F1062" s="215"/>
      <c r="G1062" s="215"/>
      <c r="H1062" s="215"/>
      <c r="I1062" s="215"/>
      <c r="J1062" s="215"/>
      <c r="K1062" s="215"/>
      <c r="L1062" s="215"/>
      <c r="M1062" s="215"/>
    </row>
    <row r="1063" spans="1:13" ht="12.95" customHeight="1" x14ac:dyDescent="0.2">
      <c r="A1063" s="215"/>
      <c r="B1063" s="215"/>
      <c r="C1063" s="215"/>
      <c r="D1063" s="215"/>
      <c r="E1063" s="215"/>
      <c r="F1063" s="215"/>
      <c r="G1063" s="215"/>
      <c r="H1063" s="215"/>
      <c r="I1063" s="215"/>
      <c r="J1063" s="215"/>
      <c r="K1063" s="215"/>
      <c r="L1063" s="215"/>
      <c r="M1063" s="215"/>
    </row>
    <row r="1064" spans="1:13" ht="12.95" customHeight="1" x14ac:dyDescent="0.2">
      <c r="A1064" s="215"/>
      <c r="B1064" s="215"/>
      <c r="C1064" s="215"/>
      <c r="D1064" s="215"/>
      <c r="E1064" s="215"/>
      <c r="F1064" s="215"/>
      <c r="G1064" s="215"/>
      <c r="H1064" s="215"/>
      <c r="I1064" s="215"/>
      <c r="J1064" s="215"/>
      <c r="K1064" s="215"/>
      <c r="L1064" s="215"/>
      <c r="M1064" s="215"/>
    </row>
    <row r="1065" spans="1:13" ht="12.95" customHeight="1" x14ac:dyDescent="0.2">
      <c r="A1065" s="215"/>
      <c r="B1065" s="215"/>
      <c r="C1065" s="215"/>
      <c r="D1065" s="215"/>
      <c r="E1065" s="215"/>
      <c r="F1065" s="215"/>
      <c r="G1065" s="215"/>
      <c r="H1065" s="215"/>
      <c r="I1065" s="215"/>
      <c r="J1065" s="215"/>
      <c r="K1065" s="215"/>
      <c r="L1065" s="215"/>
      <c r="M1065" s="215"/>
    </row>
    <row r="1066" spans="1:13" ht="12.95" customHeight="1" x14ac:dyDescent="0.2">
      <c r="A1066" s="215"/>
      <c r="B1066" s="215"/>
      <c r="C1066" s="215"/>
      <c r="D1066" s="215"/>
      <c r="E1066" s="215"/>
      <c r="F1066" s="215"/>
      <c r="G1066" s="215"/>
      <c r="H1066" s="215"/>
      <c r="I1066" s="215"/>
      <c r="J1066" s="215"/>
      <c r="K1066" s="215"/>
      <c r="L1066" s="215"/>
      <c r="M1066" s="215"/>
    </row>
    <row r="1067" spans="1:13" ht="12.95" customHeight="1" x14ac:dyDescent="0.2">
      <c r="A1067" s="215"/>
      <c r="B1067" s="215"/>
      <c r="C1067" s="215"/>
      <c r="D1067" s="215"/>
      <c r="E1067" s="215"/>
      <c r="F1067" s="215"/>
      <c r="G1067" s="215"/>
      <c r="H1067" s="215"/>
      <c r="I1067" s="215"/>
      <c r="J1067" s="215"/>
      <c r="K1067" s="215"/>
      <c r="L1067" s="215"/>
      <c r="M1067" s="215"/>
    </row>
    <row r="1068" spans="1:13" ht="12.95" customHeight="1" x14ac:dyDescent="0.2">
      <c r="A1068" s="215"/>
      <c r="B1068" s="215"/>
      <c r="C1068" s="215"/>
      <c r="D1068" s="215"/>
      <c r="E1068" s="215"/>
      <c r="F1068" s="215"/>
      <c r="G1068" s="215"/>
      <c r="H1068" s="215"/>
      <c r="I1068" s="215"/>
      <c r="J1068" s="215"/>
      <c r="K1068" s="215"/>
      <c r="L1068" s="215"/>
      <c r="M1068" s="215"/>
    </row>
    <row r="1069" spans="1:13" ht="12.95" customHeight="1" x14ac:dyDescent="0.2">
      <c r="A1069" s="215"/>
      <c r="B1069" s="215"/>
      <c r="C1069" s="215"/>
      <c r="D1069" s="215"/>
      <c r="E1069" s="215"/>
      <c r="F1069" s="215"/>
      <c r="G1069" s="215"/>
      <c r="H1069" s="215"/>
      <c r="I1069" s="215"/>
      <c r="J1069" s="215"/>
      <c r="K1069" s="215"/>
      <c r="L1069" s="215"/>
      <c r="M1069" s="215"/>
    </row>
    <row r="1070" spans="1:13" ht="12.95" customHeight="1" x14ac:dyDescent="0.2">
      <c r="A1070" s="215"/>
      <c r="B1070" s="215"/>
      <c r="C1070" s="215"/>
      <c r="D1070" s="215"/>
      <c r="E1070" s="215"/>
      <c r="F1070" s="215"/>
      <c r="G1070" s="215"/>
      <c r="H1070" s="215"/>
      <c r="I1070" s="215"/>
      <c r="J1070" s="215"/>
      <c r="K1070" s="215"/>
      <c r="L1070" s="215"/>
      <c r="M1070" s="215"/>
    </row>
    <row r="1071" spans="1:13" ht="12.95" customHeight="1" x14ac:dyDescent="0.2">
      <c r="A1071" s="215"/>
      <c r="B1071" s="215"/>
      <c r="C1071" s="215"/>
      <c r="D1071" s="215"/>
      <c r="E1071" s="215"/>
      <c r="F1071" s="215"/>
      <c r="G1071" s="215"/>
      <c r="H1071" s="215"/>
      <c r="I1071" s="215"/>
      <c r="J1071" s="215"/>
      <c r="K1071" s="215"/>
      <c r="L1071" s="215"/>
      <c r="M1071" s="215"/>
    </row>
    <row r="1072" spans="1:13" ht="12.95" customHeight="1" x14ac:dyDescent="0.2">
      <c r="A1072" s="215"/>
      <c r="B1072" s="215"/>
      <c r="C1072" s="215"/>
      <c r="D1072" s="215"/>
      <c r="E1072" s="215"/>
      <c r="F1072" s="215"/>
      <c r="G1072" s="215"/>
      <c r="H1072" s="215"/>
      <c r="I1072" s="215"/>
      <c r="J1072" s="215"/>
      <c r="K1072" s="215"/>
      <c r="L1072" s="215"/>
      <c r="M1072" s="215"/>
    </row>
    <row r="1073" spans="1:13" ht="12.95" customHeight="1" x14ac:dyDescent="0.2">
      <c r="A1073" s="215"/>
      <c r="B1073" s="215"/>
      <c r="C1073" s="215"/>
      <c r="D1073" s="215"/>
      <c r="E1073" s="215"/>
      <c r="F1073" s="215"/>
      <c r="G1073" s="215"/>
      <c r="H1073" s="215"/>
      <c r="I1073" s="215"/>
      <c r="J1073" s="215"/>
      <c r="K1073" s="215"/>
      <c r="L1073" s="215"/>
      <c r="M1073" s="215"/>
    </row>
    <row r="1074" spans="1:13" ht="12.95" customHeight="1" x14ac:dyDescent="0.2">
      <c r="A1074" s="215"/>
      <c r="B1074" s="215"/>
      <c r="C1074" s="215"/>
      <c r="D1074" s="215"/>
      <c r="E1074" s="215"/>
      <c r="F1074" s="215"/>
      <c r="G1074" s="215"/>
      <c r="H1074" s="215"/>
      <c r="I1074" s="215"/>
      <c r="J1074" s="215"/>
      <c r="K1074" s="215"/>
      <c r="L1074" s="215"/>
      <c r="M1074" s="215"/>
    </row>
    <row r="1075" spans="1:13" ht="12.95" customHeight="1" x14ac:dyDescent="0.2">
      <c r="A1075" s="215"/>
      <c r="B1075" s="215"/>
      <c r="C1075" s="215"/>
      <c r="D1075" s="215"/>
      <c r="E1075" s="215"/>
      <c r="F1075" s="215"/>
      <c r="G1075" s="215"/>
      <c r="H1075" s="215"/>
      <c r="I1075" s="215"/>
      <c r="J1075" s="215"/>
      <c r="K1075" s="215"/>
      <c r="L1075" s="215"/>
      <c r="M1075" s="215"/>
    </row>
    <row r="1076" spans="1:13" ht="12.95" customHeight="1" x14ac:dyDescent="0.2">
      <c r="A1076" s="215"/>
      <c r="B1076" s="215"/>
      <c r="C1076" s="215"/>
      <c r="D1076" s="215"/>
      <c r="E1076" s="215"/>
      <c r="F1076" s="215"/>
      <c r="G1076" s="215"/>
      <c r="H1076" s="215"/>
      <c r="I1076" s="215"/>
      <c r="J1076" s="215"/>
      <c r="K1076" s="215"/>
      <c r="L1076" s="215"/>
      <c r="M1076" s="215"/>
    </row>
    <row r="1077" spans="1:13" ht="12.95" customHeight="1" x14ac:dyDescent="0.2">
      <c r="A1077" s="215"/>
      <c r="B1077" s="215"/>
      <c r="C1077" s="215"/>
      <c r="D1077" s="215"/>
      <c r="E1077" s="215"/>
      <c r="F1077" s="215"/>
      <c r="G1077" s="215"/>
      <c r="H1077" s="215"/>
      <c r="I1077" s="215"/>
      <c r="J1077" s="215"/>
      <c r="K1077" s="215"/>
      <c r="L1077" s="215"/>
      <c r="M1077" s="215"/>
    </row>
    <row r="1078" spans="1:13" ht="12.95" customHeight="1" x14ac:dyDescent="0.2">
      <c r="A1078" s="215"/>
      <c r="B1078" s="215"/>
      <c r="C1078" s="215"/>
      <c r="D1078" s="215"/>
      <c r="E1078" s="215"/>
      <c r="F1078" s="215"/>
      <c r="G1078" s="215"/>
      <c r="H1078" s="215"/>
      <c r="I1078" s="215"/>
      <c r="J1078" s="215"/>
      <c r="K1078" s="215"/>
      <c r="L1078" s="215"/>
      <c r="M1078" s="215"/>
    </row>
    <row r="1079" spans="1:13" ht="12.95" customHeight="1" x14ac:dyDescent="0.2">
      <c r="A1079" s="215"/>
      <c r="B1079" s="215"/>
      <c r="C1079" s="215"/>
      <c r="D1079" s="215"/>
      <c r="E1079" s="215"/>
      <c r="F1079" s="215"/>
      <c r="G1079" s="215"/>
      <c r="H1079" s="215"/>
      <c r="I1079" s="215"/>
      <c r="J1079" s="215"/>
      <c r="K1079" s="215"/>
      <c r="L1079" s="215"/>
      <c r="M1079" s="215"/>
    </row>
    <row r="1080" spans="1:13" ht="12.95" customHeight="1" x14ac:dyDescent="0.2">
      <c r="A1080" s="215"/>
      <c r="B1080" s="215"/>
      <c r="C1080" s="215"/>
      <c r="D1080" s="215"/>
      <c r="E1080" s="215"/>
      <c r="F1080" s="215"/>
      <c r="G1080" s="215"/>
      <c r="H1080" s="215"/>
      <c r="I1080" s="215"/>
      <c r="J1080" s="215"/>
      <c r="K1080" s="215"/>
      <c r="L1080" s="215"/>
      <c r="M1080" s="215"/>
    </row>
    <row r="1081" spans="1:13" ht="12.95" customHeight="1" x14ac:dyDescent="0.2">
      <c r="A1081" s="215"/>
      <c r="B1081" s="215"/>
      <c r="C1081" s="215"/>
      <c r="D1081" s="215"/>
      <c r="E1081" s="215"/>
      <c r="F1081" s="215"/>
      <c r="G1081" s="215"/>
      <c r="H1081" s="215"/>
      <c r="I1081" s="215"/>
      <c r="J1081" s="215"/>
      <c r="K1081" s="215"/>
      <c r="L1081" s="215"/>
      <c r="M1081" s="215"/>
    </row>
    <row r="1082" spans="1:13" ht="12.95" customHeight="1" x14ac:dyDescent="0.2">
      <c r="A1082" s="215"/>
      <c r="B1082" s="215"/>
      <c r="C1082" s="215"/>
      <c r="D1082" s="215"/>
      <c r="E1082" s="215"/>
      <c r="F1082" s="215"/>
      <c r="G1082" s="215"/>
      <c r="H1082" s="215"/>
      <c r="I1082" s="215"/>
      <c r="J1082" s="215"/>
      <c r="K1082" s="215"/>
      <c r="L1082" s="215"/>
      <c r="M1082" s="215"/>
    </row>
    <row r="1083" spans="1:13" ht="12.95" customHeight="1" x14ac:dyDescent="0.2">
      <c r="A1083" s="215"/>
      <c r="B1083" s="215"/>
      <c r="C1083" s="215"/>
      <c r="D1083" s="215"/>
      <c r="E1083" s="215"/>
      <c r="F1083" s="215"/>
      <c r="G1083" s="215"/>
      <c r="H1083" s="215"/>
      <c r="I1083" s="215"/>
      <c r="J1083" s="215"/>
      <c r="K1083" s="215"/>
      <c r="L1083" s="215"/>
      <c r="M1083" s="215"/>
    </row>
    <row r="1084" spans="1:13" ht="12.95" customHeight="1" x14ac:dyDescent="0.2">
      <c r="A1084" s="215"/>
      <c r="B1084" s="215"/>
      <c r="C1084" s="215"/>
      <c r="D1084" s="215"/>
      <c r="E1084" s="215"/>
      <c r="F1084" s="215"/>
      <c r="G1084" s="215"/>
      <c r="H1084" s="215"/>
      <c r="I1084" s="215"/>
      <c r="J1084" s="215"/>
      <c r="K1084" s="215"/>
      <c r="L1084" s="215"/>
      <c r="M1084" s="215"/>
    </row>
    <row r="1085" spans="1:13" ht="12.95" customHeight="1" x14ac:dyDescent="0.2">
      <c r="A1085" s="215"/>
      <c r="B1085" s="215"/>
      <c r="C1085" s="215"/>
      <c r="D1085" s="215"/>
      <c r="E1085" s="215"/>
      <c r="F1085" s="215"/>
      <c r="G1085" s="215"/>
      <c r="H1085" s="215"/>
      <c r="I1085" s="215"/>
      <c r="J1085" s="215"/>
      <c r="K1085" s="215"/>
      <c r="L1085" s="215"/>
      <c r="M1085" s="215"/>
    </row>
    <row r="1086" spans="1:13" ht="12.95" customHeight="1" x14ac:dyDescent="0.2">
      <c r="A1086" s="215"/>
      <c r="B1086" s="215"/>
      <c r="C1086" s="215"/>
      <c r="D1086" s="215"/>
      <c r="E1086" s="215"/>
      <c r="F1086" s="215"/>
      <c r="G1086" s="215"/>
      <c r="H1086" s="215"/>
      <c r="I1086" s="215"/>
      <c r="J1086" s="215"/>
      <c r="K1086" s="215"/>
      <c r="L1086" s="215"/>
      <c r="M1086" s="215"/>
    </row>
    <row r="1087" spans="1:13" ht="12.95" customHeight="1" x14ac:dyDescent="0.2">
      <c r="A1087" s="215"/>
      <c r="B1087" s="215"/>
      <c r="C1087" s="215"/>
      <c r="D1087" s="215"/>
      <c r="E1087" s="215"/>
      <c r="F1087" s="215"/>
      <c r="G1087" s="215"/>
      <c r="H1087" s="215"/>
      <c r="I1087" s="215"/>
      <c r="J1087" s="215"/>
      <c r="K1087" s="215"/>
      <c r="L1087" s="215"/>
      <c r="M1087" s="215"/>
    </row>
    <row r="1088" spans="1:13" ht="12.95" customHeight="1" x14ac:dyDescent="0.2">
      <c r="A1088" s="215"/>
      <c r="B1088" s="215"/>
      <c r="C1088" s="215"/>
      <c r="D1088" s="215"/>
      <c r="E1088" s="215"/>
      <c r="F1088" s="215"/>
      <c r="G1088" s="215"/>
      <c r="H1088" s="215"/>
      <c r="I1088" s="215"/>
      <c r="J1088" s="215"/>
      <c r="K1088" s="215"/>
      <c r="L1088" s="215"/>
      <c r="M1088" s="215"/>
    </row>
    <row r="1089" spans="1:13" ht="12.95" customHeight="1" x14ac:dyDescent="0.2">
      <c r="A1089" s="215"/>
      <c r="B1089" s="215"/>
      <c r="C1089" s="215"/>
      <c r="D1089" s="215"/>
      <c r="E1089" s="215"/>
      <c r="F1089" s="215"/>
      <c r="G1089" s="215"/>
      <c r="H1089" s="215"/>
      <c r="I1089" s="215"/>
      <c r="J1089" s="215"/>
      <c r="K1089" s="215"/>
      <c r="L1089" s="215"/>
      <c r="M1089" s="215"/>
    </row>
    <row r="1090" spans="1:13" ht="12.95" customHeight="1" x14ac:dyDescent="0.2">
      <c r="A1090" s="215"/>
      <c r="B1090" s="215"/>
      <c r="C1090" s="215"/>
      <c r="D1090" s="215"/>
      <c r="E1090" s="215"/>
      <c r="F1090" s="215"/>
      <c r="G1090" s="215"/>
      <c r="H1090" s="215"/>
      <c r="I1090" s="215"/>
      <c r="J1090" s="215"/>
      <c r="K1090" s="215"/>
      <c r="L1090" s="215"/>
      <c r="M1090" s="215"/>
    </row>
    <row r="1091" spans="1:13" ht="12.95" customHeight="1" x14ac:dyDescent="0.2">
      <c r="A1091" s="215"/>
      <c r="B1091" s="215"/>
      <c r="C1091" s="215"/>
      <c r="D1091" s="215"/>
      <c r="E1091" s="215"/>
      <c r="F1091" s="215"/>
      <c r="G1091" s="215"/>
      <c r="H1091" s="215"/>
      <c r="I1091" s="215"/>
      <c r="J1091" s="215"/>
      <c r="K1091" s="215"/>
      <c r="L1091" s="215"/>
      <c r="M1091" s="215"/>
    </row>
    <row r="1092" spans="1:13" ht="12.95" customHeight="1" x14ac:dyDescent="0.2">
      <c r="A1092" s="215"/>
      <c r="B1092" s="215"/>
      <c r="C1092" s="215"/>
      <c r="D1092" s="215"/>
      <c r="E1092" s="215"/>
      <c r="F1092" s="215"/>
      <c r="G1092" s="215"/>
      <c r="H1092" s="215"/>
      <c r="I1092" s="215"/>
      <c r="J1092" s="215"/>
      <c r="K1092" s="215"/>
      <c r="L1092" s="215"/>
      <c r="M1092" s="215"/>
    </row>
    <row r="1093" spans="1:13" ht="12.95" customHeight="1" x14ac:dyDescent="0.2">
      <c r="A1093" s="215"/>
      <c r="B1093" s="215"/>
      <c r="C1093" s="215"/>
      <c r="D1093" s="215"/>
      <c r="E1093" s="215"/>
      <c r="F1093" s="215"/>
      <c r="G1093" s="215"/>
      <c r="H1093" s="215"/>
      <c r="I1093" s="215"/>
      <c r="J1093" s="215"/>
      <c r="K1093" s="215"/>
      <c r="L1093" s="215"/>
      <c r="M1093" s="215"/>
    </row>
    <row r="1094" spans="1:13" ht="12.95" customHeight="1" x14ac:dyDescent="0.2">
      <c r="A1094" s="215"/>
      <c r="B1094" s="215"/>
      <c r="C1094" s="215"/>
      <c r="D1094" s="215"/>
      <c r="E1094" s="215"/>
      <c r="F1094" s="215"/>
      <c r="G1094" s="215"/>
      <c r="H1094" s="215"/>
      <c r="I1094" s="215"/>
      <c r="J1094" s="215"/>
      <c r="K1094" s="215"/>
      <c r="L1094" s="215"/>
      <c r="M1094" s="215"/>
    </row>
    <row r="1095" spans="1:13" ht="12.95" customHeight="1" x14ac:dyDescent="0.2">
      <c r="A1095" s="215"/>
      <c r="B1095" s="215"/>
      <c r="C1095" s="215"/>
      <c r="D1095" s="215"/>
      <c r="E1095" s="215"/>
      <c r="F1095" s="215"/>
      <c r="G1095" s="215"/>
      <c r="H1095" s="215"/>
      <c r="I1095" s="215"/>
      <c r="J1095" s="215"/>
      <c r="K1095" s="215"/>
      <c r="L1095" s="215"/>
      <c r="M1095" s="215"/>
    </row>
    <row r="1096" spans="1:13" ht="12.95" customHeight="1" x14ac:dyDescent="0.2">
      <c r="A1096" s="215"/>
      <c r="B1096" s="215"/>
      <c r="C1096" s="215"/>
      <c r="D1096" s="215"/>
      <c r="E1096" s="215"/>
      <c r="F1096" s="215"/>
      <c r="G1096" s="215"/>
      <c r="H1096" s="215"/>
      <c r="I1096" s="215"/>
      <c r="J1096" s="215"/>
      <c r="K1096" s="215"/>
      <c r="L1096" s="215"/>
      <c r="M1096" s="215"/>
    </row>
    <row r="1097" spans="1:13" ht="12.95" customHeight="1" x14ac:dyDescent="0.2">
      <c r="A1097" s="215"/>
      <c r="B1097" s="215"/>
      <c r="C1097" s="215"/>
      <c r="D1097" s="215"/>
      <c r="E1097" s="215"/>
      <c r="F1097" s="215"/>
      <c r="G1097" s="215"/>
      <c r="H1097" s="215"/>
      <c r="I1097" s="215"/>
      <c r="J1097" s="215"/>
      <c r="K1097" s="215"/>
      <c r="L1097" s="215"/>
      <c r="M1097" s="215"/>
    </row>
    <row r="1098" spans="1:13" ht="12.95" customHeight="1" x14ac:dyDescent="0.2">
      <c r="A1098" s="215"/>
      <c r="B1098" s="215"/>
      <c r="C1098" s="215"/>
      <c r="D1098" s="215"/>
      <c r="E1098" s="215"/>
      <c r="F1098" s="215"/>
      <c r="G1098" s="215"/>
      <c r="H1098" s="215"/>
      <c r="I1098" s="215"/>
      <c r="J1098" s="215"/>
      <c r="K1098" s="215"/>
      <c r="L1098" s="215"/>
      <c r="M1098" s="215"/>
    </row>
    <row r="1099" spans="1:13" ht="12.95" customHeight="1" x14ac:dyDescent="0.2">
      <c r="A1099" s="215"/>
      <c r="B1099" s="215"/>
      <c r="C1099" s="215"/>
      <c r="D1099" s="215"/>
      <c r="E1099" s="215"/>
      <c r="F1099" s="215"/>
      <c r="G1099" s="215"/>
      <c r="H1099" s="215"/>
      <c r="I1099" s="215"/>
      <c r="J1099" s="215"/>
      <c r="K1099" s="215"/>
      <c r="L1099" s="215"/>
      <c r="M1099" s="215"/>
    </row>
    <row r="1100" spans="1:13" ht="12.95" customHeight="1" x14ac:dyDescent="0.2">
      <c r="A1100" s="215"/>
      <c r="B1100" s="215"/>
      <c r="C1100" s="215"/>
      <c r="D1100" s="215"/>
      <c r="E1100" s="215"/>
      <c r="F1100" s="215"/>
      <c r="G1100" s="215"/>
      <c r="H1100" s="215"/>
      <c r="I1100" s="215"/>
      <c r="J1100" s="215"/>
      <c r="K1100" s="215"/>
      <c r="L1100" s="215"/>
      <c r="M1100" s="215"/>
    </row>
    <row r="1101" spans="1:13" ht="12.95" customHeight="1" x14ac:dyDescent="0.2">
      <c r="A1101" s="215"/>
      <c r="B1101" s="215"/>
      <c r="C1101" s="215"/>
      <c r="D1101" s="215"/>
      <c r="E1101" s="215"/>
      <c r="F1101" s="215"/>
      <c r="G1101" s="215"/>
      <c r="H1101" s="215"/>
      <c r="I1101" s="215"/>
      <c r="J1101" s="215"/>
      <c r="K1101" s="215"/>
      <c r="L1101" s="215"/>
      <c r="M1101" s="215"/>
    </row>
    <row r="1102" spans="1:13" ht="12.95" customHeight="1" x14ac:dyDescent="0.2">
      <c r="A1102" s="215"/>
      <c r="B1102" s="215"/>
      <c r="C1102" s="215"/>
      <c r="D1102" s="215"/>
      <c r="E1102" s="215"/>
      <c r="F1102" s="215"/>
      <c r="G1102" s="215"/>
      <c r="H1102" s="215"/>
      <c r="I1102" s="215"/>
      <c r="J1102" s="215"/>
      <c r="K1102" s="215"/>
      <c r="L1102" s="215"/>
      <c r="M1102" s="215"/>
    </row>
    <row r="1103" spans="1:13" ht="12.95" customHeight="1" x14ac:dyDescent="0.2">
      <c r="A1103" s="215"/>
      <c r="B1103" s="215"/>
      <c r="C1103" s="215"/>
      <c r="D1103" s="215"/>
      <c r="E1103" s="215"/>
      <c r="F1103" s="215"/>
      <c r="G1103" s="215"/>
      <c r="H1103" s="215"/>
      <c r="I1103" s="215"/>
      <c r="J1103" s="215"/>
      <c r="K1103" s="215"/>
      <c r="L1103" s="215"/>
      <c r="M1103" s="215"/>
    </row>
    <row r="1104" spans="1:13" ht="12.95" customHeight="1" x14ac:dyDescent="0.2">
      <c r="A1104" s="215"/>
      <c r="B1104" s="215"/>
      <c r="C1104" s="215"/>
      <c r="D1104" s="215"/>
      <c r="E1104" s="215"/>
      <c r="F1104" s="215"/>
      <c r="G1104" s="215"/>
      <c r="H1104" s="215"/>
      <c r="I1104" s="215"/>
      <c r="J1104" s="215"/>
      <c r="K1104" s="215"/>
      <c r="L1104" s="215"/>
      <c r="M1104" s="215"/>
    </row>
    <row r="1105" spans="1:13" ht="12.95" customHeight="1" x14ac:dyDescent="0.2">
      <c r="A1105" s="215"/>
      <c r="B1105" s="215"/>
      <c r="C1105" s="215"/>
      <c r="D1105" s="215"/>
      <c r="E1105" s="215"/>
      <c r="F1105" s="215"/>
      <c r="G1105" s="215"/>
      <c r="H1105" s="215"/>
      <c r="I1105" s="215"/>
      <c r="J1105" s="215"/>
      <c r="K1105" s="215"/>
      <c r="L1105" s="215"/>
      <c r="M1105" s="215"/>
    </row>
    <row r="1106" spans="1:13" ht="12.95" customHeight="1" x14ac:dyDescent="0.2">
      <c r="A1106" s="215"/>
      <c r="B1106" s="215"/>
      <c r="C1106" s="215"/>
      <c r="D1106" s="215"/>
      <c r="E1106" s="215"/>
      <c r="F1106" s="215"/>
      <c r="G1106" s="215"/>
      <c r="H1106" s="215"/>
      <c r="I1106" s="215"/>
      <c r="J1106" s="215"/>
      <c r="K1106" s="215"/>
      <c r="L1106" s="215"/>
      <c r="M1106" s="215"/>
    </row>
    <row r="1107" spans="1:13" ht="12.95" customHeight="1" x14ac:dyDescent="0.2">
      <c r="A1107" s="215"/>
      <c r="B1107" s="215"/>
      <c r="C1107" s="215"/>
      <c r="D1107" s="215"/>
      <c r="E1107" s="215"/>
      <c r="F1107" s="215"/>
      <c r="G1107" s="215"/>
      <c r="H1107" s="215"/>
      <c r="I1107" s="215"/>
      <c r="J1107" s="215"/>
      <c r="K1107" s="215"/>
      <c r="L1107" s="215"/>
      <c r="M1107" s="215"/>
    </row>
    <row r="1108" spans="1:13" ht="12.95" customHeight="1" x14ac:dyDescent="0.2">
      <c r="A1108" s="215"/>
      <c r="B1108" s="215"/>
      <c r="C1108" s="215"/>
      <c r="D1108" s="215"/>
      <c r="E1108" s="215"/>
      <c r="F1108" s="215"/>
      <c r="G1108" s="215"/>
      <c r="H1108" s="215"/>
      <c r="I1108" s="215"/>
      <c r="J1108" s="215"/>
      <c r="K1108" s="215"/>
      <c r="L1108" s="215"/>
      <c r="M1108" s="215"/>
    </row>
    <row r="1109" spans="1:13" ht="12.95" customHeight="1" x14ac:dyDescent="0.2">
      <c r="A1109" s="215"/>
      <c r="B1109" s="215"/>
      <c r="C1109" s="215"/>
      <c r="D1109" s="215"/>
      <c r="E1109" s="215"/>
      <c r="F1109" s="215"/>
      <c r="G1109" s="215"/>
      <c r="H1109" s="215"/>
      <c r="I1109" s="215"/>
      <c r="J1109" s="215"/>
      <c r="K1109" s="215"/>
      <c r="L1109" s="215"/>
      <c r="M1109" s="215"/>
    </row>
    <row r="1110" spans="1:13" ht="12.95" customHeight="1" x14ac:dyDescent="0.2">
      <c r="A1110" s="215"/>
      <c r="B1110" s="215"/>
      <c r="C1110" s="215"/>
      <c r="D1110" s="215"/>
      <c r="E1110" s="215"/>
      <c r="F1110" s="215"/>
      <c r="G1110" s="215"/>
      <c r="H1110" s="215"/>
      <c r="I1110" s="215"/>
      <c r="J1110" s="215"/>
      <c r="K1110" s="215"/>
      <c r="L1110" s="215"/>
      <c r="M1110" s="215"/>
    </row>
    <row r="1111" spans="1:13" ht="12.95" customHeight="1" x14ac:dyDescent="0.2">
      <c r="A1111" s="215"/>
      <c r="B1111" s="215"/>
      <c r="C1111" s="215"/>
      <c r="D1111" s="215"/>
      <c r="E1111" s="215"/>
      <c r="F1111" s="215"/>
      <c r="G1111" s="215"/>
      <c r="H1111" s="215"/>
      <c r="I1111" s="215"/>
      <c r="J1111" s="215"/>
      <c r="K1111" s="215"/>
      <c r="L1111" s="215"/>
      <c r="M1111" s="215"/>
    </row>
    <row r="1112" spans="1:13" ht="12.95" customHeight="1" x14ac:dyDescent="0.2">
      <c r="A1112" s="215"/>
      <c r="B1112" s="215"/>
      <c r="C1112" s="215"/>
      <c r="D1112" s="215"/>
      <c r="E1112" s="215"/>
      <c r="F1112" s="215"/>
      <c r="G1112" s="215"/>
      <c r="H1112" s="215"/>
      <c r="I1112" s="215"/>
      <c r="J1112" s="215"/>
      <c r="K1112" s="215"/>
      <c r="L1112" s="215"/>
      <c r="M1112" s="215"/>
    </row>
    <row r="1113" spans="1:13" ht="12.95" customHeight="1" x14ac:dyDescent="0.2">
      <c r="A1113" s="215"/>
      <c r="B1113" s="215"/>
      <c r="C1113" s="215"/>
      <c r="D1113" s="215"/>
      <c r="E1113" s="215"/>
      <c r="F1113" s="215"/>
      <c r="G1113" s="215"/>
      <c r="H1113" s="215"/>
      <c r="I1113" s="215"/>
      <c r="J1113" s="215"/>
      <c r="K1113" s="215"/>
      <c r="L1113" s="215"/>
      <c r="M1113" s="215"/>
    </row>
    <row r="1114" spans="1:13" ht="12.95" customHeight="1" x14ac:dyDescent="0.2">
      <c r="A1114" s="215"/>
      <c r="B1114" s="215"/>
      <c r="C1114" s="215"/>
      <c r="D1114" s="215"/>
      <c r="E1114" s="215"/>
      <c r="F1114" s="215"/>
      <c r="G1114" s="215"/>
      <c r="H1114" s="215"/>
      <c r="I1114" s="215"/>
      <c r="J1114" s="215"/>
      <c r="K1114" s="215"/>
      <c r="L1114" s="215"/>
      <c r="M1114" s="215"/>
    </row>
    <row r="1115" spans="1:13" ht="12.95" customHeight="1" x14ac:dyDescent="0.2">
      <c r="A1115" s="215"/>
      <c r="B1115" s="215"/>
      <c r="C1115" s="215"/>
      <c r="D1115" s="215"/>
      <c r="E1115" s="215"/>
      <c r="F1115" s="215"/>
      <c r="G1115" s="215"/>
      <c r="H1115" s="215"/>
      <c r="I1115" s="215"/>
      <c r="J1115" s="215"/>
      <c r="K1115" s="215"/>
      <c r="L1115" s="215"/>
      <c r="M1115" s="215"/>
    </row>
    <row r="1116" spans="1:13" ht="12.95" customHeight="1" x14ac:dyDescent="0.2">
      <c r="A1116" s="215"/>
      <c r="B1116" s="215"/>
      <c r="C1116" s="215"/>
      <c r="D1116" s="215"/>
      <c r="E1116" s="215"/>
      <c r="F1116" s="215"/>
      <c r="G1116" s="215"/>
      <c r="H1116" s="215"/>
      <c r="I1116" s="215"/>
      <c r="J1116" s="215"/>
      <c r="K1116" s="215"/>
      <c r="L1116" s="215"/>
      <c r="M1116" s="215"/>
    </row>
    <row r="1117" spans="1:13" ht="12.95" customHeight="1" x14ac:dyDescent="0.2">
      <c r="A1117" s="215"/>
      <c r="B1117" s="215"/>
      <c r="C1117" s="215"/>
      <c r="D1117" s="215"/>
      <c r="E1117" s="215"/>
      <c r="F1117" s="215"/>
      <c r="G1117" s="215"/>
      <c r="H1117" s="215"/>
      <c r="I1117" s="215"/>
      <c r="J1117" s="215"/>
      <c r="K1117" s="215"/>
      <c r="L1117" s="215"/>
      <c r="M1117" s="215"/>
    </row>
    <row r="1118" spans="1:13" ht="12.95" customHeight="1" x14ac:dyDescent="0.2">
      <c r="A1118" s="215"/>
      <c r="B1118" s="215"/>
      <c r="C1118" s="215"/>
      <c r="D1118" s="215"/>
      <c r="E1118" s="215"/>
      <c r="F1118" s="215"/>
      <c r="G1118" s="215"/>
      <c r="H1118" s="215"/>
      <c r="I1118" s="215"/>
      <c r="J1118" s="215"/>
      <c r="K1118" s="215"/>
      <c r="L1118" s="215"/>
      <c r="M1118" s="215"/>
    </row>
    <row r="1119" spans="1:13" ht="12.95" customHeight="1" x14ac:dyDescent="0.2">
      <c r="A1119" s="215"/>
      <c r="B1119" s="215"/>
      <c r="C1119" s="215"/>
      <c r="D1119" s="215"/>
      <c r="E1119" s="215"/>
      <c r="F1119" s="215"/>
      <c r="G1119" s="215"/>
      <c r="H1119" s="215"/>
      <c r="I1119" s="215"/>
      <c r="J1119" s="215"/>
      <c r="K1119" s="215"/>
      <c r="L1119" s="215"/>
      <c r="M1119" s="215"/>
    </row>
    <row r="1120" spans="1:13" ht="12.95" customHeight="1" x14ac:dyDescent="0.2">
      <c r="A1120" s="215"/>
      <c r="B1120" s="215"/>
      <c r="C1120" s="215"/>
      <c r="D1120" s="215"/>
      <c r="E1120" s="215"/>
      <c r="F1120" s="215"/>
      <c r="G1120" s="215"/>
      <c r="H1120" s="215"/>
      <c r="I1120" s="215"/>
      <c r="J1120" s="215"/>
      <c r="K1120" s="215"/>
      <c r="L1120" s="215"/>
      <c r="M1120" s="215"/>
    </row>
    <row r="1121" spans="1:13" ht="12.95" customHeight="1" x14ac:dyDescent="0.2">
      <c r="A1121" s="215"/>
      <c r="B1121" s="215"/>
      <c r="C1121" s="215"/>
      <c r="D1121" s="215"/>
      <c r="E1121" s="215"/>
      <c r="F1121" s="215"/>
      <c r="G1121" s="215"/>
      <c r="H1121" s="215"/>
      <c r="I1121" s="215"/>
      <c r="J1121" s="215"/>
      <c r="K1121" s="215"/>
      <c r="L1121" s="215"/>
      <c r="M1121" s="215"/>
    </row>
    <row r="1122" spans="1:13" ht="12.95" customHeight="1" x14ac:dyDescent="0.2">
      <c r="A1122" s="215"/>
      <c r="B1122" s="215"/>
      <c r="C1122" s="215"/>
      <c r="D1122" s="215"/>
      <c r="E1122" s="215"/>
      <c r="F1122" s="215"/>
      <c r="G1122" s="215"/>
      <c r="H1122" s="215"/>
      <c r="I1122" s="215"/>
      <c r="J1122" s="215"/>
      <c r="K1122" s="215"/>
      <c r="L1122" s="215"/>
      <c r="M1122" s="215"/>
    </row>
    <row r="1123" spans="1:13" ht="12.95" customHeight="1" x14ac:dyDescent="0.2">
      <c r="A1123" s="215"/>
      <c r="B1123" s="215"/>
      <c r="C1123" s="215"/>
      <c r="D1123" s="215"/>
      <c r="E1123" s="215"/>
      <c r="F1123" s="215"/>
      <c r="G1123" s="215"/>
      <c r="H1123" s="215"/>
      <c r="I1123" s="215"/>
      <c r="J1123" s="215"/>
      <c r="K1123" s="215"/>
      <c r="L1123" s="215"/>
      <c r="M1123" s="215"/>
    </row>
    <row r="1124" spans="1:13" ht="12.95" customHeight="1" x14ac:dyDescent="0.2">
      <c r="A1124" s="215"/>
      <c r="B1124" s="215"/>
      <c r="C1124" s="215"/>
      <c r="D1124" s="215"/>
      <c r="E1124" s="215"/>
      <c r="F1124" s="215"/>
      <c r="G1124" s="215"/>
      <c r="H1124" s="215"/>
      <c r="I1124" s="215"/>
      <c r="J1124" s="215"/>
      <c r="K1124" s="215"/>
      <c r="L1124" s="215"/>
      <c r="M1124" s="215"/>
    </row>
    <row r="1125" spans="1:13" ht="12.95" customHeight="1" x14ac:dyDescent="0.2">
      <c r="A1125" s="215"/>
      <c r="B1125" s="215"/>
      <c r="C1125" s="215"/>
      <c r="D1125" s="215"/>
      <c r="E1125" s="215"/>
      <c r="F1125" s="215"/>
      <c r="G1125" s="215"/>
      <c r="H1125" s="215"/>
      <c r="I1125" s="215"/>
      <c r="J1125" s="215"/>
      <c r="K1125" s="215"/>
      <c r="L1125" s="215"/>
      <c r="M1125" s="215"/>
    </row>
    <row r="1126" spans="1:13" ht="12.95" customHeight="1" x14ac:dyDescent="0.2">
      <c r="A1126" s="215"/>
      <c r="B1126" s="215"/>
      <c r="C1126" s="215"/>
      <c r="D1126" s="215"/>
      <c r="E1126" s="215"/>
      <c r="F1126" s="215"/>
      <c r="G1126" s="215"/>
      <c r="H1126" s="215"/>
      <c r="I1126" s="215"/>
      <c r="J1126" s="215"/>
      <c r="K1126" s="215"/>
      <c r="L1126" s="215"/>
      <c r="M1126" s="215"/>
    </row>
    <row r="1127" spans="1:13" ht="12.95" customHeight="1" x14ac:dyDescent="0.2">
      <c r="A1127" s="215"/>
      <c r="B1127" s="215"/>
      <c r="C1127" s="215"/>
      <c r="D1127" s="215"/>
      <c r="E1127" s="215"/>
      <c r="F1127" s="215"/>
      <c r="G1127" s="215"/>
      <c r="H1127" s="215"/>
      <c r="I1127" s="215"/>
      <c r="J1127" s="215"/>
      <c r="K1127" s="215"/>
      <c r="L1127" s="215"/>
      <c r="M1127" s="215"/>
    </row>
    <row r="1128" spans="1:13" ht="12.95" customHeight="1" x14ac:dyDescent="0.2">
      <c r="A1128" s="215"/>
      <c r="B1128" s="215"/>
      <c r="C1128" s="215"/>
      <c r="D1128" s="215"/>
      <c r="E1128" s="215"/>
      <c r="F1128" s="215"/>
      <c r="G1128" s="215"/>
      <c r="H1128" s="215"/>
      <c r="I1128" s="215"/>
      <c r="J1128" s="215"/>
      <c r="K1128" s="215"/>
      <c r="L1128" s="215"/>
      <c r="M1128" s="215"/>
    </row>
    <row r="1129" spans="1:13" ht="12.95" customHeight="1" x14ac:dyDescent="0.2">
      <c r="A1129" s="215"/>
      <c r="B1129" s="215"/>
      <c r="C1129" s="215"/>
      <c r="D1129" s="215"/>
      <c r="E1129" s="215"/>
      <c r="F1129" s="215"/>
      <c r="G1129" s="215"/>
      <c r="H1129" s="215"/>
      <c r="I1129" s="215"/>
      <c r="J1129" s="215"/>
      <c r="K1129" s="215"/>
      <c r="L1129" s="215"/>
      <c r="M1129" s="215"/>
    </row>
    <row r="1130" spans="1:13" ht="12.95" customHeight="1" x14ac:dyDescent="0.2">
      <c r="A1130" s="215"/>
      <c r="B1130" s="215"/>
      <c r="C1130" s="215"/>
      <c r="D1130" s="215"/>
      <c r="E1130" s="215"/>
      <c r="F1130" s="215"/>
      <c r="G1130" s="215"/>
      <c r="H1130" s="215"/>
      <c r="I1130" s="215"/>
      <c r="J1130" s="215"/>
      <c r="K1130" s="215"/>
      <c r="L1130" s="215"/>
      <c r="M1130" s="215"/>
    </row>
    <row r="1131" spans="1:13" ht="12.95" customHeight="1" x14ac:dyDescent="0.2">
      <c r="A1131" s="215"/>
      <c r="B1131" s="215"/>
      <c r="C1131" s="215"/>
      <c r="D1131" s="215"/>
      <c r="E1131" s="215"/>
      <c r="F1131" s="215"/>
      <c r="G1131" s="215"/>
      <c r="H1131" s="215"/>
      <c r="I1131" s="215"/>
      <c r="J1131" s="215"/>
      <c r="K1131" s="215"/>
      <c r="L1131" s="215"/>
      <c r="M1131" s="215"/>
    </row>
    <row r="1132" spans="1:13" ht="12.95" customHeight="1" x14ac:dyDescent="0.2">
      <c r="A1132" s="215"/>
      <c r="B1132" s="215"/>
      <c r="C1132" s="215"/>
      <c r="D1132" s="215"/>
      <c r="E1132" s="215"/>
      <c r="F1132" s="215"/>
      <c r="G1132" s="215"/>
      <c r="H1132" s="215"/>
      <c r="I1132" s="215"/>
      <c r="J1132" s="215"/>
      <c r="K1132" s="215"/>
      <c r="L1132" s="215"/>
      <c r="M1132" s="215"/>
    </row>
    <row r="1133" spans="1:13" ht="12.95" customHeight="1" x14ac:dyDescent="0.2">
      <c r="A1133" s="215"/>
      <c r="B1133" s="215"/>
      <c r="C1133" s="215"/>
      <c r="D1133" s="215"/>
      <c r="E1133" s="215"/>
      <c r="F1133" s="215"/>
      <c r="G1133" s="215"/>
      <c r="H1133" s="215"/>
      <c r="I1133" s="215"/>
      <c r="J1133" s="215"/>
      <c r="K1133" s="215"/>
      <c r="L1133" s="215"/>
      <c r="M1133" s="215"/>
    </row>
    <row r="1134" spans="1:13" ht="12.95" customHeight="1" x14ac:dyDescent="0.2">
      <c r="A1134" s="215"/>
      <c r="B1134" s="215"/>
      <c r="C1134" s="215"/>
      <c r="D1134" s="215"/>
      <c r="E1134" s="215"/>
      <c r="F1134" s="215"/>
      <c r="G1134" s="215"/>
      <c r="H1134" s="215"/>
      <c r="I1134" s="215"/>
      <c r="J1134" s="215"/>
      <c r="K1134" s="215"/>
      <c r="L1134" s="215"/>
      <c r="M1134" s="215"/>
    </row>
    <row r="1135" spans="1:13" ht="12.95" customHeight="1" x14ac:dyDescent="0.2">
      <c r="A1135" s="215"/>
      <c r="B1135" s="215"/>
      <c r="C1135" s="215"/>
      <c r="D1135" s="215"/>
      <c r="E1135" s="215"/>
      <c r="F1135" s="215"/>
      <c r="G1135" s="215"/>
      <c r="H1135" s="215"/>
      <c r="I1135" s="215"/>
      <c r="J1135" s="215"/>
      <c r="K1135" s="215"/>
      <c r="L1135" s="215"/>
      <c r="M1135" s="215"/>
    </row>
    <row r="1136" spans="1:13" ht="12.95" customHeight="1" x14ac:dyDescent="0.2">
      <c r="A1136" s="215"/>
      <c r="B1136" s="215"/>
      <c r="C1136" s="215"/>
      <c r="D1136" s="215"/>
      <c r="E1136" s="215"/>
      <c r="F1136" s="215"/>
      <c r="G1136" s="215"/>
      <c r="H1136" s="215"/>
      <c r="I1136" s="215"/>
      <c r="J1136" s="215"/>
      <c r="K1136" s="215"/>
      <c r="L1136" s="215"/>
      <c r="M1136" s="215"/>
    </row>
    <row r="1137" spans="1:13" ht="12.95" customHeight="1" x14ac:dyDescent="0.2">
      <c r="A1137" s="215"/>
      <c r="B1137" s="215"/>
      <c r="C1137" s="215"/>
      <c r="D1137" s="215"/>
      <c r="E1137" s="215"/>
      <c r="F1137" s="215"/>
      <c r="G1137" s="215"/>
      <c r="H1137" s="215"/>
      <c r="I1137" s="215"/>
      <c r="J1137" s="215"/>
      <c r="K1137" s="215"/>
      <c r="L1137" s="215"/>
      <c r="M1137" s="215"/>
    </row>
    <row r="1138" spans="1:13" ht="12.95" customHeight="1" x14ac:dyDescent="0.2">
      <c r="A1138" s="215"/>
      <c r="B1138" s="215"/>
      <c r="C1138" s="215"/>
      <c r="D1138" s="215"/>
      <c r="E1138" s="215"/>
      <c r="F1138" s="215"/>
      <c r="G1138" s="215"/>
      <c r="H1138" s="215"/>
      <c r="I1138" s="215"/>
      <c r="J1138" s="215"/>
      <c r="K1138" s="215"/>
      <c r="L1138" s="215"/>
      <c r="M1138" s="215"/>
    </row>
    <row r="1139" spans="1:13" ht="12.95" customHeight="1" x14ac:dyDescent="0.2">
      <c r="A1139" s="215"/>
      <c r="B1139" s="215"/>
      <c r="C1139" s="215"/>
      <c r="D1139" s="215"/>
      <c r="E1139" s="215"/>
      <c r="F1139" s="215"/>
      <c r="G1139" s="215"/>
      <c r="H1139" s="215"/>
      <c r="I1139" s="215"/>
      <c r="J1139" s="215"/>
      <c r="K1139" s="215"/>
      <c r="L1139" s="215"/>
      <c r="M1139" s="215"/>
    </row>
    <row r="1140" spans="1:13" ht="12.95" customHeight="1" x14ac:dyDescent="0.2">
      <c r="A1140" s="215"/>
      <c r="B1140" s="215"/>
      <c r="C1140" s="215"/>
      <c r="D1140" s="215"/>
      <c r="E1140" s="215"/>
      <c r="F1140" s="215"/>
      <c r="G1140" s="215"/>
      <c r="H1140" s="215"/>
      <c r="I1140" s="215"/>
      <c r="J1140" s="215"/>
      <c r="K1140" s="215"/>
      <c r="L1140" s="215"/>
      <c r="M1140" s="215"/>
    </row>
    <row r="1141" spans="1:13" ht="12.95" customHeight="1" x14ac:dyDescent="0.2">
      <c r="A1141" s="215"/>
      <c r="B1141" s="215"/>
      <c r="C1141" s="215"/>
      <c r="D1141" s="215"/>
      <c r="E1141" s="215"/>
      <c r="F1141" s="215"/>
      <c r="G1141" s="215"/>
      <c r="H1141" s="215"/>
      <c r="I1141" s="215"/>
      <c r="J1141" s="215"/>
      <c r="K1141" s="215"/>
      <c r="L1141" s="215"/>
      <c r="M1141" s="215"/>
    </row>
    <row r="1142" spans="1:13" ht="12.95" customHeight="1" x14ac:dyDescent="0.2">
      <c r="A1142" s="215"/>
      <c r="B1142" s="215"/>
      <c r="C1142" s="215"/>
      <c r="D1142" s="215"/>
      <c r="E1142" s="215"/>
      <c r="F1142" s="215"/>
      <c r="G1142" s="215"/>
      <c r="H1142" s="215"/>
      <c r="I1142" s="215"/>
      <c r="J1142" s="215"/>
      <c r="K1142" s="215"/>
      <c r="L1142" s="215"/>
      <c r="M1142" s="215"/>
    </row>
    <row r="1143" spans="1:13" ht="12.95" customHeight="1" x14ac:dyDescent="0.2">
      <c r="A1143" s="215"/>
      <c r="B1143" s="215"/>
      <c r="C1143" s="215"/>
      <c r="D1143" s="215"/>
      <c r="E1143" s="215"/>
      <c r="F1143" s="215"/>
      <c r="G1143" s="215"/>
      <c r="H1143" s="215"/>
      <c r="I1143" s="215"/>
      <c r="J1143" s="215"/>
      <c r="K1143" s="215"/>
      <c r="L1143" s="215"/>
      <c r="M1143" s="215"/>
    </row>
    <row r="1144" spans="1:13" ht="12.95" customHeight="1" x14ac:dyDescent="0.2">
      <c r="A1144" s="215"/>
      <c r="B1144" s="215"/>
      <c r="C1144" s="215"/>
      <c r="D1144" s="215"/>
      <c r="E1144" s="215"/>
      <c r="F1144" s="215"/>
      <c r="G1144" s="215"/>
      <c r="H1144" s="215"/>
      <c r="I1144" s="215"/>
      <c r="J1144" s="215"/>
      <c r="K1144" s="215"/>
      <c r="L1144" s="215"/>
      <c r="M1144" s="215"/>
    </row>
    <row r="1145" spans="1:13" ht="12.95" customHeight="1" x14ac:dyDescent="0.2">
      <c r="A1145" s="215"/>
      <c r="B1145" s="215"/>
      <c r="C1145" s="215"/>
      <c r="D1145" s="215"/>
      <c r="E1145" s="215"/>
      <c r="F1145" s="215"/>
      <c r="G1145" s="215"/>
      <c r="H1145" s="215"/>
      <c r="I1145" s="215"/>
      <c r="J1145" s="215"/>
      <c r="K1145" s="215"/>
      <c r="L1145" s="215"/>
      <c r="M1145" s="215"/>
    </row>
    <row r="1146" spans="1:13" ht="12.95" customHeight="1" x14ac:dyDescent="0.2">
      <c r="A1146" s="215"/>
      <c r="B1146" s="215"/>
      <c r="C1146" s="215"/>
      <c r="D1146" s="215"/>
      <c r="E1146" s="215"/>
      <c r="F1146" s="215"/>
      <c r="G1146" s="215"/>
      <c r="H1146" s="215"/>
      <c r="I1146" s="215"/>
      <c r="J1146" s="215"/>
      <c r="K1146" s="215"/>
      <c r="L1146" s="215"/>
      <c r="M1146" s="215"/>
    </row>
    <row r="1147" spans="1:13" ht="12.95" customHeight="1" x14ac:dyDescent="0.2">
      <c r="A1147" s="215"/>
      <c r="B1147" s="215"/>
      <c r="C1147" s="215"/>
      <c r="D1147" s="215"/>
      <c r="E1147" s="215"/>
      <c r="F1147" s="215"/>
      <c r="G1147" s="215"/>
      <c r="H1147" s="215"/>
      <c r="I1147" s="215"/>
      <c r="J1147" s="215"/>
      <c r="K1147" s="215"/>
      <c r="L1147" s="215"/>
      <c r="M1147" s="215"/>
    </row>
    <row r="1148" spans="1:13" ht="12.95" customHeight="1" x14ac:dyDescent="0.2">
      <c r="A1148" s="215"/>
      <c r="B1148" s="215"/>
      <c r="C1148" s="215"/>
      <c r="D1148" s="215"/>
      <c r="E1148" s="215"/>
      <c r="F1148" s="215"/>
      <c r="G1148" s="215"/>
      <c r="H1148" s="215"/>
      <c r="I1148" s="215"/>
      <c r="J1148" s="215"/>
      <c r="K1148" s="215"/>
      <c r="L1148" s="215"/>
      <c r="M1148" s="215"/>
    </row>
    <row r="1149" spans="1:13" ht="12.95" customHeight="1" x14ac:dyDescent="0.2">
      <c r="A1149" s="215"/>
      <c r="B1149" s="215"/>
      <c r="C1149" s="215"/>
      <c r="D1149" s="215"/>
      <c r="E1149" s="215"/>
      <c r="F1149" s="215"/>
      <c r="G1149" s="215"/>
      <c r="H1149" s="215"/>
      <c r="I1149" s="215"/>
      <c r="J1149" s="215"/>
      <c r="K1149" s="215"/>
      <c r="L1149" s="215"/>
      <c r="M1149" s="215"/>
    </row>
    <row r="1150" spans="1:13" ht="12.95" customHeight="1" x14ac:dyDescent="0.2">
      <c r="A1150" s="215"/>
      <c r="B1150" s="215"/>
      <c r="C1150" s="215"/>
      <c r="D1150" s="215"/>
      <c r="E1150" s="215"/>
      <c r="F1150" s="215"/>
      <c r="G1150" s="215"/>
      <c r="H1150" s="215"/>
      <c r="I1150" s="215"/>
      <c r="J1150" s="215"/>
      <c r="K1150" s="215"/>
      <c r="L1150" s="215"/>
      <c r="M1150" s="215"/>
    </row>
    <row r="1151" spans="1:13" ht="12.95" customHeight="1" x14ac:dyDescent="0.2">
      <c r="A1151" s="215"/>
      <c r="B1151" s="215"/>
      <c r="C1151" s="215"/>
      <c r="D1151" s="215"/>
      <c r="E1151" s="215"/>
      <c r="F1151" s="215"/>
      <c r="G1151" s="215"/>
      <c r="H1151" s="215"/>
      <c r="I1151" s="215"/>
      <c r="J1151" s="215"/>
      <c r="K1151" s="215"/>
      <c r="L1151" s="215"/>
      <c r="M1151" s="215"/>
    </row>
    <row r="1152" spans="1:13" ht="12.95" customHeight="1" x14ac:dyDescent="0.2">
      <c r="A1152" s="215"/>
      <c r="B1152" s="215"/>
      <c r="C1152" s="215"/>
      <c r="D1152" s="215"/>
      <c r="E1152" s="215"/>
      <c r="F1152" s="215"/>
      <c r="G1152" s="215"/>
      <c r="H1152" s="215"/>
      <c r="I1152" s="215"/>
      <c r="J1152" s="215"/>
      <c r="K1152" s="215"/>
      <c r="L1152" s="215"/>
      <c r="M1152" s="215"/>
    </row>
    <row r="1153" spans="1:13" ht="12.95" customHeight="1" x14ac:dyDescent="0.2">
      <c r="A1153" s="215"/>
      <c r="B1153" s="215"/>
      <c r="C1153" s="215"/>
      <c r="D1153" s="215"/>
      <c r="E1153" s="215"/>
      <c r="F1153" s="215"/>
      <c r="G1153" s="215"/>
      <c r="H1153" s="215"/>
      <c r="I1153" s="215"/>
      <c r="J1153" s="215"/>
      <c r="K1153" s="215"/>
      <c r="L1153" s="215"/>
      <c r="M1153" s="215"/>
    </row>
    <row r="1154" spans="1:13" ht="12.95" customHeight="1" x14ac:dyDescent="0.2">
      <c r="A1154" s="215"/>
      <c r="B1154" s="215"/>
      <c r="C1154" s="215"/>
      <c r="D1154" s="215"/>
      <c r="E1154" s="215"/>
      <c r="F1154" s="215"/>
      <c r="G1154" s="215"/>
      <c r="H1154" s="215"/>
      <c r="I1154" s="215"/>
      <c r="J1154" s="215"/>
      <c r="K1154" s="215"/>
      <c r="L1154" s="215"/>
      <c r="M1154" s="215"/>
    </row>
    <row r="1155" spans="1:13" ht="12.95" customHeight="1" x14ac:dyDescent="0.2">
      <c r="A1155" s="215"/>
      <c r="B1155" s="215"/>
      <c r="C1155" s="215"/>
      <c r="D1155" s="215"/>
      <c r="E1155" s="215"/>
      <c r="F1155" s="215"/>
      <c r="G1155" s="215"/>
      <c r="H1155" s="215"/>
      <c r="I1155" s="215"/>
      <c r="J1155" s="215"/>
      <c r="K1155" s="215"/>
      <c r="L1155" s="215"/>
      <c r="M1155" s="215"/>
    </row>
    <row r="1156" spans="1:13" ht="12.95" customHeight="1" x14ac:dyDescent="0.2">
      <c r="A1156" s="215"/>
      <c r="B1156" s="215"/>
      <c r="C1156" s="215"/>
      <c r="D1156" s="215"/>
      <c r="E1156" s="215"/>
      <c r="F1156" s="215"/>
      <c r="G1156" s="215"/>
      <c r="H1156" s="215"/>
      <c r="I1156" s="215"/>
      <c r="J1156" s="215"/>
      <c r="K1156" s="215"/>
      <c r="L1156" s="215"/>
      <c r="M1156" s="215"/>
    </row>
    <row r="1157" spans="1:13" ht="12.95" customHeight="1" x14ac:dyDescent="0.2">
      <c r="A1157" s="215"/>
      <c r="B1157" s="215"/>
      <c r="C1157" s="215"/>
      <c r="D1157" s="215"/>
      <c r="E1157" s="215"/>
      <c r="F1157" s="215"/>
      <c r="G1157" s="215"/>
      <c r="H1157" s="215"/>
      <c r="I1157" s="215"/>
      <c r="J1157" s="215"/>
      <c r="K1157" s="215"/>
      <c r="L1157" s="215"/>
      <c r="M1157" s="215"/>
    </row>
    <row r="1158" spans="1:13" ht="12.95" customHeight="1" x14ac:dyDescent="0.2">
      <c r="A1158" s="215"/>
      <c r="B1158" s="215"/>
      <c r="C1158" s="215"/>
      <c r="D1158" s="215"/>
      <c r="E1158" s="215"/>
      <c r="F1158" s="215"/>
      <c r="G1158" s="215"/>
      <c r="H1158" s="215"/>
      <c r="I1158" s="215"/>
      <c r="J1158" s="215"/>
      <c r="K1158" s="215"/>
      <c r="L1158" s="215"/>
      <c r="M1158" s="215"/>
    </row>
    <row r="1159" spans="1:13" ht="12.95" customHeight="1" x14ac:dyDescent="0.2">
      <c r="A1159" s="215"/>
      <c r="B1159" s="215"/>
      <c r="C1159" s="215"/>
      <c r="D1159" s="215"/>
      <c r="E1159" s="215"/>
      <c r="F1159" s="215"/>
      <c r="G1159" s="215"/>
      <c r="H1159" s="215"/>
      <c r="I1159" s="215"/>
      <c r="J1159" s="215"/>
      <c r="K1159" s="215"/>
      <c r="L1159" s="215"/>
      <c r="M1159" s="215"/>
    </row>
    <row r="1160" spans="1:13" ht="12.95" customHeight="1" x14ac:dyDescent="0.2">
      <c r="A1160" s="215"/>
      <c r="B1160" s="215"/>
      <c r="C1160" s="215"/>
      <c r="D1160" s="215"/>
      <c r="E1160" s="215"/>
      <c r="F1160" s="215"/>
      <c r="G1160" s="215"/>
      <c r="H1160" s="215"/>
      <c r="I1160" s="215"/>
      <c r="J1160" s="215"/>
      <c r="K1160" s="215"/>
      <c r="L1160" s="215"/>
      <c r="M1160" s="215"/>
    </row>
    <row r="1161" spans="1:13" ht="12.95" customHeight="1" x14ac:dyDescent="0.2">
      <c r="A1161" s="215"/>
      <c r="B1161" s="215"/>
      <c r="C1161" s="215"/>
      <c r="D1161" s="215"/>
      <c r="E1161" s="215"/>
      <c r="F1161" s="215"/>
      <c r="G1161" s="215"/>
      <c r="H1161" s="215"/>
      <c r="I1161" s="215"/>
      <c r="J1161" s="215"/>
      <c r="K1161" s="215"/>
      <c r="L1161" s="215"/>
      <c r="M1161" s="215"/>
    </row>
    <row r="1162" spans="1:13" ht="12.95" customHeight="1" x14ac:dyDescent="0.2">
      <c r="A1162" s="215"/>
      <c r="B1162" s="215"/>
      <c r="C1162" s="215"/>
      <c r="D1162" s="215"/>
      <c r="E1162" s="215"/>
      <c r="F1162" s="215"/>
      <c r="G1162" s="215"/>
      <c r="H1162" s="215"/>
      <c r="I1162" s="215"/>
      <c r="J1162" s="215"/>
      <c r="K1162" s="215"/>
      <c r="L1162" s="215"/>
      <c r="M1162" s="215"/>
    </row>
    <row r="1163" spans="1:13" ht="12.95" customHeight="1" x14ac:dyDescent="0.2">
      <c r="A1163" s="215"/>
      <c r="B1163" s="215"/>
      <c r="C1163" s="215"/>
      <c r="D1163" s="215"/>
      <c r="E1163" s="215"/>
      <c r="F1163" s="215"/>
      <c r="G1163" s="215"/>
      <c r="H1163" s="215"/>
      <c r="I1163" s="215"/>
      <c r="J1163" s="215"/>
      <c r="K1163" s="215"/>
      <c r="L1163" s="215"/>
      <c r="M1163" s="215"/>
    </row>
    <row r="1164" spans="1:13" ht="12.95" customHeight="1" x14ac:dyDescent="0.2">
      <c r="A1164" s="215"/>
      <c r="B1164" s="215"/>
      <c r="C1164" s="215"/>
      <c r="D1164" s="215"/>
      <c r="E1164" s="215"/>
      <c r="F1164" s="215"/>
      <c r="G1164" s="215"/>
      <c r="H1164" s="215"/>
      <c r="I1164" s="215"/>
      <c r="J1164" s="215"/>
      <c r="K1164" s="215"/>
      <c r="L1164" s="215"/>
      <c r="M1164" s="215"/>
    </row>
    <row r="1165" spans="1:13" ht="12.95" customHeight="1" x14ac:dyDescent="0.2">
      <c r="A1165" s="215"/>
      <c r="B1165" s="215"/>
      <c r="C1165" s="215"/>
      <c r="D1165" s="215"/>
      <c r="E1165" s="215"/>
      <c r="F1165" s="215"/>
      <c r="G1165" s="215"/>
      <c r="H1165" s="215"/>
      <c r="I1165" s="215"/>
      <c r="J1165" s="215"/>
      <c r="K1165" s="215"/>
      <c r="L1165" s="215"/>
      <c r="M1165" s="215"/>
    </row>
    <row r="1166" spans="1:13" ht="12.95" customHeight="1" x14ac:dyDescent="0.2">
      <c r="A1166" s="215"/>
      <c r="B1166" s="215"/>
      <c r="C1166" s="215"/>
      <c r="D1166" s="215"/>
      <c r="E1166" s="215"/>
      <c r="F1166" s="215"/>
      <c r="G1166" s="215"/>
      <c r="H1166" s="215"/>
      <c r="I1166" s="215"/>
      <c r="J1166" s="215"/>
      <c r="K1166" s="215"/>
      <c r="L1166" s="215"/>
      <c r="M1166" s="215"/>
    </row>
    <row r="1167" spans="1:13" ht="12.95" customHeight="1" x14ac:dyDescent="0.2">
      <c r="A1167" s="215"/>
      <c r="B1167" s="215"/>
      <c r="C1167" s="215"/>
      <c r="D1167" s="215"/>
      <c r="E1167" s="215"/>
      <c r="F1167" s="215"/>
      <c r="G1167" s="215"/>
      <c r="H1167" s="215"/>
      <c r="I1167" s="215"/>
      <c r="J1167" s="215"/>
      <c r="K1167" s="215"/>
      <c r="L1167" s="215"/>
      <c r="M1167" s="215"/>
    </row>
    <row r="1168" spans="1:13" ht="12.95" customHeight="1" x14ac:dyDescent="0.2">
      <c r="A1168" s="215"/>
      <c r="B1168" s="215"/>
      <c r="C1168" s="215"/>
      <c r="D1168" s="215"/>
      <c r="E1168" s="215"/>
      <c r="F1168" s="215"/>
      <c r="G1168" s="215"/>
      <c r="H1168" s="215"/>
      <c r="I1168" s="215"/>
      <c r="J1168" s="215"/>
      <c r="K1168" s="215"/>
      <c r="L1168" s="215"/>
      <c r="M1168" s="215"/>
    </row>
    <row r="1169" spans="1:13" ht="12.95" customHeight="1" x14ac:dyDescent="0.2">
      <c r="A1169" s="215"/>
      <c r="B1169" s="215"/>
      <c r="C1169" s="215"/>
      <c r="D1169" s="215"/>
      <c r="E1169" s="215"/>
      <c r="F1169" s="215"/>
      <c r="G1169" s="215"/>
      <c r="H1169" s="215"/>
      <c r="I1169" s="215"/>
      <c r="J1169" s="215"/>
      <c r="K1169" s="215"/>
      <c r="L1169" s="215"/>
      <c r="M1169" s="215"/>
    </row>
    <row r="1170" spans="1:13" ht="12.95" customHeight="1" x14ac:dyDescent="0.2">
      <c r="A1170" s="215"/>
      <c r="B1170" s="215"/>
      <c r="C1170" s="215"/>
      <c r="D1170" s="215"/>
      <c r="E1170" s="215"/>
      <c r="F1170" s="215"/>
      <c r="G1170" s="215"/>
      <c r="H1170" s="215"/>
      <c r="I1170" s="215"/>
      <c r="J1170" s="215"/>
      <c r="K1170" s="215"/>
      <c r="L1170" s="215"/>
      <c r="M1170" s="215"/>
    </row>
    <row r="1171" spans="1:13" ht="12.95" customHeight="1" x14ac:dyDescent="0.2">
      <c r="A1171" s="215"/>
      <c r="B1171" s="215"/>
      <c r="C1171" s="215"/>
      <c r="D1171" s="215"/>
      <c r="E1171" s="215"/>
      <c r="F1171" s="215"/>
      <c r="G1171" s="215"/>
      <c r="H1171" s="215"/>
      <c r="I1171" s="215"/>
      <c r="J1171" s="215"/>
      <c r="K1171" s="215"/>
      <c r="L1171" s="215"/>
      <c r="M1171" s="215"/>
    </row>
    <row r="1172" spans="1:13" ht="12.95" customHeight="1" x14ac:dyDescent="0.2">
      <c r="A1172" s="215"/>
      <c r="B1172" s="215"/>
      <c r="C1172" s="215"/>
      <c r="D1172" s="215"/>
      <c r="E1172" s="215"/>
      <c r="F1172" s="215"/>
      <c r="G1172" s="215"/>
      <c r="H1172" s="215"/>
      <c r="I1172" s="215"/>
      <c r="J1172" s="215"/>
      <c r="K1172" s="215"/>
      <c r="L1172" s="215"/>
      <c r="M1172" s="215"/>
    </row>
    <row r="1173" spans="1:13" ht="12.95" customHeight="1" x14ac:dyDescent="0.2">
      <c r="A1173" s="215"/>
      <c r="B1173" s="215"/>
      <c r="C1173" s="215"/>
      <c r="D1173" s="215"/>
      <c r="E1173" s="215"/>
      <c r="F1173" s="215"/>
      <c r="G1173" s="215"/>
      <c r="H1173" s="215"/>
      <c r="I1173" s="215"/>
      <c r="J1173" s="215"/>
      <c r="K1173" s="215"/>
      <c r="L1173" s="215"/>
      <c r="M1173" s="215"/>
    </row>
    <row r="1174" spans="1:13" ht="12.95" customHeight="1" x14ac:dyDescent="0.2">
      <c r="A1174" s="215"/>
      <c r="B1174" s="215"/>
      <c r="C1174" s="215"/>
      <c r="D1174" s="215"/>
      <c r="E1174" s="215"/>
      <c r="F1174" s="215"/>
      <c r="G1174" s="215"/>
      <c r="H1174" s="215"/>
      <c r="I1174" s="215"/>
      <c r="J1174" s="215"/>
      <c r="K1174" s="215"/>
      <c r="L1174" s="215"/>
      <c r="M1174" s="215"/>
    </row>
    <row r="1175" spans="1:13" ht="12.95" customHeight="1" x14ac:dyDescent="0.2">
      <c r="A1175" s="215"/>
      <c r="B1175" s="215"/>
      <c r="C1175" s="215"/>
      <c r="D1175" s="215"/>
      <c r="E1175" s="215"/>
      <c r="F1175" s="215"/>
      <c r="G1175" s="215"/>
      <c r="H1175" s="215"/>
      <c r="I1175" s="215"/>
      <c r="J1175" s="215"/>
      <c r="K1175" s="215"/>
      <c r="L1175" s="215"/>
      <c r="M1175" s="215"/>
    </row>
    <row r="1176" spans="1:13" ht="12.95" customHeight="1" x14ac:dyDescent="0.2">
      <c r="A1176" s="215"/>
      <c r="B1176" s="215"/>
      <c r="C1176" s="215"/>
      <c r="D1176" s="215"/>
      <c r="E1176" s="215"/>
      <c r="F1176" s="215"/>
      <c r="G1176" s="215"/>
      <c r="H1176" s="215"/>
      <c r="I1176" s="215"/>
      <c r="J1176" s="215"/>
      <c r="K1176" s="215"/>
      <c r="L1176" s="215"/>
      <c r="M1176" s="215"/>
    </row>
    <row r="1177" spans="1:13" ht="12.95" customHeight="1" x14ac:dyDescent="0.2">
      <c r="A1177" s="215"/>
      <c r="B1177" s="215"/>
      <c r="C1177" s="215"/>
      <c r="D1177" s="215"/>
      <c r="E1177" s="215"/>
      <c r="F1177" s="215"/>
      <c r="G1177" s="215"/>
      <c r="H1177" s="215"/>
      <c r="I1177" s="215"/>
      <c r="J1177" s="215"/>
      <c r="K1177" s="215"/>
      <c r="L1177" s="215"/>
      <c r="M1177" s="215"/>
    </row>
    <row r="1178" spans="1:13" ht="12.95" customHeight="1" x14ac:dyDescent="0.2">
      <c r="A1178" s="215"/>
      <c r="B1178" s="215"/>
      <c r="C1178" s="215"/>
      <c r="D1178" s="215"/>
      <c r="E1178" s="215"/>
      <c r="F1178" s="215"/>
      <c r="G1178" s="215"/>
      <c r="H1178" s="215"/>
      <c r="I1178" s="215"/>
      <c r="J1178" s="215"/>
      <c r="K1178" s="215"/>
      <c r="L1178" s="215"/>
      <c r="M1178" s="215"/>
    </row>
    <row r="1179" spans="1:13" ht="12.95" customHeight="1" x14ac:dyDescent="0.2">
      <c r="A1179" s="215"/>
      <c r="B1179" s="215"/>
      <c r="C1179" s="215"/>
      <c r="D1179" s="215"/>
      <c r="E1179" s="215"/>
      <c r="F1179" s="215"/>
      <c r="G1179" s="215"/>
      <c r="H1179" s="215"/>
      <c r="I1179" s="215"/>
      <c r="J1179" s="215"/>
      <c r="K1179" s="215"/>
      <c r="L1179" s="215"/>
      <c r="M1179" s="215"/>
    </row>
    <row r="1180" spans="1:13" ht="12.95" customHeight="1" x14ac:dyDescent="0.2">
      <c r="A1180" s="215"/>
      <c r="B1180" s="215"/>
      <c r="C1180" s="215"/>
      <c r="D1180" s="215"/>
      <c r="E1180" s="215"/>
      <c r="F1180" s="215"/>
      <c r="G1180" s="215"/>
      <c r="H1180" s="215"/>
      <c r="I1180" s="215"/>
      <c r="J1180" s="215"/>
      <c r="K1180" s="215"/>
      <c r="L1180" s="215"/>
      <c r="M1180" s="215"/>
    </row>
    <row r="1181" spans="1:13" ht="12.95" customHeight="1" x14ac:dyDescent="0.2">
      <c r="A1181" s="215"/>
      <c r="B1181" s="215"/>
      <c r="C1181" s="215"/>
      <c r="D1181" s="215"/>
      <c r="E1181" s="215"/>
      <c r="F1181" s="215"/>
      <c r="G1181" s="215"/>
      <c r="H1181" s="215"/>
      <c r="I1181" s="215"/>
      <c r="J1181" s="215"/>
      <c r="K1181" s="215"/>
      <c r="L1181" s="215"/>
      <c r="M1181" s="215"/>
    </row>
    <row r="1182" spans="1:13" ht="12.95" customHeight="1" x14ac:dyDescent="0.2">
      <c r="A1182" s="215"/>
      <c r="B1182" s="215"/>
      <c r="C1182" s="215"/>
      <c r="D1182" s="215"/>
      <c r="E1182" s="215"/>
      <c r="F1182" s="215"/>
      <c r="G1182" s="215"/>
      <c r="H1182" s="215"/>
      <c r="I1182" s="215"/>
      <c r="J1182" s="215"/>
      <c r="K1182" s="215"/>
      <c r="L1182" s="215"/>
      <c r="M1182" s="215"/>
    </row>
    <row r="1183" spans="1:13" ht="12.95" customHeight="1" x14ac:dyDescent="0.2">
      <c r="A1183" s="215"/>
      <c r="B1183" s="215"/>
      <c r="C1183" s="215"/>
      <c r="D1183" s="215"/>
      <c r="E1183" s="215"/>
      <c r="F1183" s="215"/>
      <c r="G1183" s="215"/>
      <c r="H1183" s="215"/>
      <c r="I1183" s="215"/>
      <c r="J1183" s="215"/>
      <c r="K1183" s="215"/>
      <c r="L1183" s="215"/>
      <c r="M1183" s="215"/>
    </row>
    <row r="1184" spans="1:13" ht="12.95" customHeight="1" x14ac:dyDescent="0.2">
      <c r="A1184" s="215"/>
      <c r="B1184" s="215"/>
      <c r="C1184" s="215"/>
      <c r="D1184" s="215"/>
      <c r="E1184" s="215"/>
      <c r="F1184" s="215"/>
      <c r="G1184" s="215"/>
      <c r="H1184" s="215"/>
      <c r="I1184" s="215"/>
      <c r="J1184" s="215"/>
      <c r="K1184" s="215"/>
      <c r="L1184" s="215"/>
      <c r="M1184" s="215"/>
    </row>
    <row r="1185" spans="1:13" ht="12.95" customHeight="1" x14ac:dyDescent="0.2">
      <c r="A1185" s="215"/>
      <c r="B1185" s="215"/>
      <c r="C1185" s="215"/>
      <c r="D1185" s="215"/>
      <c r="E1185" s="215"/>
      <c r="F1185" s="215"/>
      <c r="G1185" s="215"/>
      <c r="H1185" s="215"/>
      <c r="I1185" s="215"/>
      <c r="J1185" s="215"/>
      <c r="K1185" s="215"/>
      <c r="L1185" s="215"/>
      <c r="M1185" s="215"/>
    </row>
    <row r="1186" spans="1:13" ht="12.95" customHeight="1" x14ac:dyDescent="0.2">
      <c r="A1186" s="215"/>
      <c r="B1186" s="215"/>
      <c r="C1186" s="215"/>
      <c r="D1186" s="215"/>
      <c r="E1186" s="215"/>
      <c r="F1186" s="215"/>
      <c r="G1186" s="215"/>
      <c r="H1186" s="215"/>
      <c r="I1186" s="215"/>
      <c r="J1186" s="215"/>
      <c r="K1186" s="215"/>
      <c r="L1186" s="215"/>
      <c r="M1186" s="215"/>
    </row>
    <row r="1187" spans="1:13" ht="12.95" customHeight="1" x14ac:dyDescent="0.2">
      <c r="A1187" s="215"/>
      <c r="B1187" s="215"/>
      <c r="C1187" s="215"/>
      <c r="D1187" s="215"/>
      <c r="E1187" s="215"/>
      <c r="F1187" s="215"/>
      <c r="G1187" s="215"/>
      <c r="H1187" s="215"/>
      <c r="I1187" s="215"/>
      <c r="J1187" s="215"/>
      <c r="K1187" s="215"/>
      <c r="L1187" s="215"/>
      <c r="M1187" s="215"/>
    </row>
    <row r="1188" spans="1:13" ht="12.95" customHeight="1" x14ac:dyDescent="0.2">
      <c r="A1188" s="215"/>
      <c r="B1188" s="215"/>
      <c r="C1188" s="215"/>
      <c r="D1188" s="215"/>
      <c r="E1188" s="215"/>
      <c r="F1188" s="215"/>
      <c r="G1188" s="215"/>
      <c r="H1188" s="215"/>
      <c r="I1188" s="215"/>
      <c r="J1188" s="215"/>
      <c r="K1188" s="215"/>
      <c r="L1188" s="215"/>
      <c r="M1188" s="215"/>
    </row>
    <row r="1189" spans="1:13" ht="12.95" customHeight="1" x14ac:dyDescent="0.2">
      <c r="A1189" s="215"/>
      <c r="B1189" s="215"/>
      <c r="C1189" s="215"/>
      <c r="D1189" s="215"/>
      <c r="E1189" s="215"/>
      <c r="F1189" s="215"/>
      <c r="G1189" s="215"/>
      <c r="H1189" s="215"/>
      <c r="I1189" s="215"/>
      <c r="J1189" s="215"/>
      <c r="K1189" s="215"/>
      <c r="L1189" s="215"/>
      <c r="M1189" s="215"/>
    </row>
    <row r="1190" spans="1:13" ht="12.95" customHeight="1" x14ac:dyDescent="0.2">
      <c r="A1190" s="215"/>
      <c r="B1190" s="215"/>
      <c r="C1190" s="215"/>
      <c r="D1190" s="215"/>
      <c r="E1190" s="215"/>
      <c r="F1190" s="215"/>
      <c r="G1190" s="215"/>
      <c r="H1190" s="215"/>
      <c r="I1190" s="215"/>
      <c r="J1190" s="215"/>
      <c r="K1190" s="215"/>
      <c r="L1190" s="215"/>
      <c r="M1190" s="215"/>
    </row>
    <row r="1191" spans="1:13" ht="12.95" customHeight="1" x14ac:dyDescent="0.2">
      <c r="A1191" s="215"/>
      <c r="B1191" s="215"/>
      <c r="C1191" s="215"/>
      <c r="D1191" s="215"/>
      <c r="E1191" s="215"/>
      <c r="F1191" s="215"/>
      <c r="G1191" s="215"/>
      <c r="H1191" s="215"/>
      <c r="I1191" s="215"/>
      <c r="J1191" s="215"/>
      <c r="K1191" s="215"/>
      <c r="L1191" s="215"/>
      <c r="M1191" s="215"/>
    </row>
    <row r="1192" spans="1:13" ht="12.95" customHeight="1" x14ac:dyDescent="0.2">
      <c r="A1192" s="215"/>
      <c r="B1192" s="215"/>
      <c r="C1192" s="215"/>
      <c r="D1192" s="215"/>
      <c r="E1192" s="215"/>
      <c r="F1192" s="215"/>
      <c r="G1192" s="215"/>
      <c r="H1192" s="215"/>
      <c r="I1192" s="215"/>
      <c r="J1192" s="215"/>
      <c r="K1192" s="215"/>
      <c r="L1192" s="215"/>
      <c r="M1192" s="215"/>
    </row>
    <row r="1193" spans="1:13" ht="12.95" customHeight="1" x14ac:dyDescent="0.2">
      <c r="A1193" s="215"/>
      <c r="B1193" s="215"/>
      <c r="C1193" s="215"/>
      <c r="D1193" s="215"/>
      <c r="E1193" s="215"/>
      <c r="F1193" s="215"/>
      <c r="G1193" s="215"/>
      <c r="H1193" s="215"/>
      <c r="I1193" s="215"/>
      <c r="J1193" s="215"/>
      <c r="K1193" s="215"/>
      <c r="L1193" s="215"/>
      <c r="M1193" s="215"/>
    </row>
    <row r="1194" spans="1:13" ht="12.95" customHeight="1" x14ac:dyDescent="0.2">
      <c r="A1194" s="215"/>
      <c r="B1194" s="215"/>
      <c r="C1194" s="215"/>
      <c r="D1194" s="215"/>
      <c r="E1194" s="215"/>
      <c r="F1194" s="215"/>
      <c r="G1194" s="215"/>
      <c r="H1194" s="215"/>
      <c r="I1194" s="215"/>
      <c r="J1194" s="215"/>
      <c r="K1194" s="215"/>
      <c r="L1194" s="215"/>
      <c r="M1194" s="215"/>
    </row>
    <row r="1195" spans="1:13" ht="12.95" customHeight="1" x14ac:dyDescent="0.2">
      <c r="A1195" s="215"/>
      <c r="B1195" s="215"/>
      <c r="C1195" s="215"/>
      <c r="D1195" s="215"/>
      <c r="E1195" s="215"/>
      <c r="F1195" s="215"/>
      <c r="G1195" s="215"/>
      <c r="H1195" s="215"/>
      <c r="I1195" s="215"/>
      <c r="J1195" s="215"/>
      <c r="K1195" s="215"/>
      <c r="L1195" s="215"/>
      <c r="M1195" s="215"/>
    </row>
    <row r="1196" spans="1:13" ht="12.95" customHeight="1" x14ac:dyDescent="0.2">
      <c r="A1196" s="215"/>
      <c r="B1196" s="215"/>
      <c r="C1196" s="215"/>
      <c r="D1196" s="215"/>
      <c r="E1196" s="215"/>
      <c r="F1196" s="215"/>
      <c r="G1196" s="215"/>
      <c r="H1196" s="215"/>
      <c r="I1196" s="215"/>
      <c r="J1196" s="215"/>
      <c r="K1196" s="215"/>
      <c r="L1196" s="215"/>
      <c r="M1196" s="215"/>
    </row>
    <row r="1197" spans="1:13" ht="12.95" customHeight="1" x14ac:dyDescent="0.2">
      <c r="A1197" s="215"/>
      <c r="B1197" s="215"/>
      <c r="C1197" s="215"/>
      <c r="D1197" s="215"/>
      <c r="E1197" s="215"/>
      <c r="F1197" s="215"/>
      <c r="G1197" s="215"/>
      <c r="H1197" s="215"/>
      <c r="I1197" s="215"/>
      <c r="J1197" s="215"/>
      <c r="K1197" s="215"/>
      <c r="L1197" s="215"/>
      <c r="M1197" s="215"/>
    </row>
    <row r="1198" spans="1:13" ht="12.95" customHeight="1" x14ac:dyDescent="0.2">
      <c r="A1198" s="215"/>
      <c r="B1198" s="215"/>
      <c r="C1198" s="215"/>
      <c r="D1198" s="215"/>
      <c r="E1198" s="215"/>
      <c r="F1198" s="215"/>
      <c r="G1198" s="215"/>
      <c r="H1198" s="215"/>
      <c r="I1198" s="215"/>
      <c r="J1198" s="215"/>
      <c r="K1198" s="215"/>
      <c r="L1198" s="215"/>
      <c r="M1198" s="215"/>
    </row>
    <row r="1199" spans="1:13" ht="12.95" customHeight="1" x14ac:dyDescent="0.2">
      <c r="A1199" s="215"/>
      <c r="B1199" s="215"/>
      <c r="C1199" s="215"/>
      <c r="D1199" s="215"/>
      <c r="E1199" s="215"/>
      <c r="F1199" s="215"/>
      <c r="G1199" s="215"/>
      <c r="H1199" s="215"/>
      <c r="I1199" s="215"/>
      <c r="J1199" s="215"/>
      <c r="K1199" s="215"/>
      <c r="L1199" s="215"/>
      <c r="M1199" s="215"/>
    </row>
    <row r="1200" spans="1:13" ht="12.95" customHeight="1" x14ac:dyDescent="0.2">
      <c r="A1200" s="215"/>
      <c r="B1200" s="215"/>
      <c r="C1200" s="215"/>
      <c r="D1200" s="215"/>
      <c r="E1200" s="215"/>
      <c r="F1200" s="215"/>
      <c r="G1200" s="215"/>
      <c r="H1200" s="215"/>
      <c r="I1200" s="215"/>
      <c r="J1200" s="215"/>
      <c r="K1200" s="215"/>
      <c r="L1200" s="215"/>
      <c r="M1200" s="215"/>
    </row>
    <row r="1201" spans="1:13" ht="12.95" customHeight="1" x14ac:dyDescent="0.2">
      <c r="A1201" s="215"/>
      <c r="B1201" s="215"/>
      <c r="C1201" s="215"/>
      <c r="D1201" s="215"/>
      <c r="E1201" s="215"/>
      <c r="F1201" s="215"/>
      <c r="G1201" s="215"/>
      <c r="H1201" s="215"/>
      <c r="I1201" s="215"/>
      <c r="J1201" s="215"/>
      <c r="K1201" s="215"/>
      <c r="L1201" s="215"/>
      <c r="M1201" s="215"/>
    </row>
    <row r="1202" spans="1:13" ht="12.95" customHeight="1" x14ac:dyDescent="0.2">
      <c r="A1202" s="215"/>
      <c r="B1202" s="215"/>
      <c r="C1202" s="215"/>
      <c r="D1202" s="215"/>
      <c r="E1202" s="215"/>
      <c r="F1202" s="215"/>
      <c r="G1202" s="215"/>
      <c r="H1202" s="215"/>
      <c r="I1202" s="215"/>
      <c r="J1202" s="215"/>
      <c r="K1202" s="215"/>
      <c r="L1202" s="215"/>
      <c r="M1202" s="215"/>
    </row>
    <row r="1203" spans="1:13" ht="12.95" customHeight="1" x14ac:dyDescent="0.2">
      <c r="A1203" s="215"/>
      <c r="B1203" s="215"/>
      <c r="C1203" s="215"/>
      <c r="D1203" s="215"/>
      <c r="E1203" s="215"/>
      <c r="F1203" s="215"/>
      <c r="G1203" s="215"/>
      <c r="H1203" s="215"/>
      <c r="I1203" s="215"/>
      <c r="J1203" s="215"/>
      <c r="K1203" s="215"/>
      <c r="L1203" s="215"/>
      <c r="M1203" s="215"/>
    </row>
    <row r="1204" spans="1:13" ht="12.95" customHeight="1" x14ac:dyDescent="0.2">
      <c r="A1204" s="215"/>
      <c r="B1204" s="215"/>
      <c r="C1204" s="215"/>
      <c r="D1204" s="215"/>
      <c r="E1204" s="215"/>
      <c r="F1204" s="215"/>
      <c r="G1204" s="215"/>
      <c r="H1204" s="215"/>
      <c r="I1204" s="215"/>
      <c r="J1204" s="215"/>
      <c r="K1204" s="215"/>
      <c r="L1204" s="215"/>
      <c r="M1204" s="215"/>
    </row>
    <row r="1205" spans="1:13" ht="12.95" customHeight="1" x14ac:dyDescent="0.2">
      <c r="A1205" s="215"/>
      <c r="B1205" s="215"/>
      <c r="C1205" s="215"/>
      <c r="D1205" s="215"/>
      <c r="E1205" s="215"/>
      <c r="F1205" s="215"/>
      <c r="G1205" s="215"/>
      <c r="H1205" s="215"/>
      <c r="I1205" s="215"/>
      <c r="J1205" s="215"/>
      <c r="K1205" s="215"/>
      <c r="L1205" s="215"/>
      <c r="M1205" s="215"/>
    </row>
    <row r="1206" spans="1:13" ht="12.95" customHeight="1" x14ac:dyDescent="0.2">
      <c r="A1206" s="215"/>
      <c r="B1206" s="215"/>
      <c r="C1206" s="215"/>
      <c r="D1206" s="215"/>
      <c r="E1206" s="215"/>
      <c r="F1206" s="215"/>
      <c r="G1206" s="215"/>
      <c r="H1206" s="215"/>
      <c r="I1206" s="215"/>
      <c r="J1206" s="215"/>
      <c r="K1206" s="215"/>
      <c r="L1206" s="215"/>
      <c r="M1206" s="215"/>
    </row>
    <row r="1207" spans="1:13" ht="12.95" customHeight="1" x14ac:dyDescent="0.2">
      <c r="A1207" s="215"/>
      <c r="B1207" s="215"/>
      <c r="C1207" s="215"/>
      <c r="D1207" s="215"/>
      <c r="E1207" s="215"/>
      <c r="F1207" s="215"/>
      <c r="G1207" s="215"/>
      <c r="H1207" s="215"/>
      <c r="I1207" s="215"/>
      <c r="J1207" s="215"/>
      <c r="K1207" s="215"/>
      <c r="L1207" s="215"/>
      <c r="M1207" s="215"/>
    </row>
    <row r="1208" spans="1:13" ht="12.95" customHeight="1" x14ac:dyDescent="0.2">
      <c r="A1208" s="215"/>
      <c r="B1208" s="215"/>
      <c r="C1208" s="215"/>
      <c r="D1208" s="215"/>
      <c r="E1208" s="215"/>
      <c r="F1208" s="215"/>
      <c r="G1208" s="215"/>
      <c r="H1208" s="215"/>
      <c r="I1208" s="215"/>
      <c r="J1208" s="215"/>
      <c r="K1208" s="215"/>
      <c r="L1208" s="215"/>
      <c r="M1208" s="215"/>
    </row>
    <row r="1209" spans="1:13" ht="12.95" customHeight="1" x14ac:dyDescent="0.2">
      <c r="A1209" s="215"/>
      <c r="B1209" s="215"/>
      <c r="C1209" s="215"/>
      <c r="D1209" s="215"/>
      <c r="E1209" s="215"/>
      <c r="F1209" s="215"/>
      <c r="G1209" s="215"/>
      <c r="H1209" s="215"/>
      <c r="I1209" s="215"/>
      <c r="J1209" s="215"/>
      <c r="K1209" s="215"/>
      <c r="L1209" s="215"/>
      <c r="M1209" s="215"/>
    </row>
    <row r="1210" spans="1:13" ht="12.95" customHeight="1" x14ac:dyDescent="0.2">
      <c r="A1210" s="215"/>
      <c r="B1210" s="215"/>
      <c r="C1210" s="215"/>
      <c r="D1210" s="215"/>
      <c r="E1210" s="215"/>
      <c r="F1210" s="215"/>
      <c r="G1210" s="215"/>
      <c r="H1210" s="215"/>
      <c r="I1210" s="215"/>
      <c r="J1210" s="215"/>
      <c r="K1210" s="215"/>
      <c r="L1210" s="215"/>
      <c r="M1210" s="215"/>
    </row>
    <row r="1211" spans="1:13" ht="12.95" customHeight="1" x14ac:dyDescent="0.2">
      <c r="A1211" s="215"/>
      <c r="B1211" s="215"/>
      <c r="C1211" s="215"/>
      <c r="D1211" s="215"/>
      <c r="E1211" s="215"/>
      <c r="F1211" s="215"/>
      <c r="G1211" s="215"/>
      <c r="H1211" s="215"/>
      <c r="I1211" s="215"/>
      <c r="J1211" s="215"/>
      <c r="K1211" s="215"/>
      <c r="L1211" s="215"/>
      <c r="M1211" s="215"/>
    </row>
    <row r="1212" spans="1:13" ht="12.95" customHeight="1" x14ac:dyDescent="0.2">
      <c r="A1212" s="215"/>
      <c r="B1212" s="215"/>
      <c r="C1212" s="215"/>
      <c r="D1212" s="215"/>
      <c r="E1212" s="215"/>
      <c r="F1212" s="215"/>
      <c r="G1212" s="215"/>
      <c r="H1212" s="215"/>
      <c r="I1212" s="215"/>
      <c r="J1212" s="215"/>
      <c r="K1212" s="215"/>
      <c r="L1212" s="215"/>
      <c r="M1212" s="215"/>
    </row>
    <row r="1213" spans="1:13" ht="12.95" customHeight="1" x14ac:dyDescent="0.2">
      <c r="A1213" s="215"/>
      <c r="B1213" s="215"/>
      <c r="C1213" s="215"/>
      <c r="D1213" s="215"/>
      <c r="E1213" s="215"/>
      <c r="F1213" s="215"/>
      <c r="G1213" s="215"/>
      <c r="H1213" s="215"/>
      <c r="I1213" s="215"/>
      <c r="J1213" s="215"/>
      <c r="K1213" s="215"/>
      <c r="L1213" s="215"/>
      <c r="M1213" s="215"/>
    </row>
    <row r="1214" spans="1:13" ht="12.95" customHeight="1" x14ac:dyDescent="0.2">
      <c r="A1214" s="215"/>
      <c r="B1214" s="215"/>
      <c r="C1214" s="215"/>
      <c r="D1214" s="215"/>
      <c r="E1214" s="215"/>
      <c r="F1214" s="215"/>
      <c r="G1214" s="215"/>
      <c r="H1214" s="215"/>
      <c r="I1214" s="215"/>
      <c r="J1214" s="215"/>
      <c r="K1214" s="215"/>
      <c r="L1214" s="215"/>
      <c r="M1214" s="215"/>
    </row>
    <row r="1215" spans="1:13" ht="12.95" customHeight="1" x14ac:dyDescent="0.2">
      <c r="A1215" s="215"/>
      <c r="B1215" s="215"/>
      <c r="C1215" s="215"/>
      <c r="D1215" s="215"/>
      <c r="E1215" s="215"/>
      <c r="F1215" s="215"/>
      <c r="G1215" s="215"/>
      <c r="H1215" s="215"/>
      <c r="I1215" s="215"/>
      <c r="J1215" s="215"/>
      <c r="K1215" s="215"/>
      <c r="L1215" s="215"/>
      <c r="M1215" s="215"/>
    </row>
    <row r="1216" spans="1:13" ht="12.95" customHeight="1" x14ac:dyDescent="0.2">
      <c r="A1216" s="215"/>
      <c r="B1216" s="215"/>
      <c r="C1216" s="215"/>
      <c r="D1216" s="215"/>
      <c r="E1216" s="215"/>
      <c r="F1216" s="215"/>
      <c r="G1216" s="215"/>
      <c r="H1216" s="215"/>
      <c r="I1216" s="215"/>
      <c r="J1216" s="215"/>
      <c r="K1216" s="215"/>
      <c r="L1216" s="215"/>
      <c r="M1216" s="215"/>
    </row>
    <row r="1217" spans="1:13" ht="12.95" customHeight="1" x14ac:dyDescent="0.2">
      <c r="A1217" s="215"/>
      <c r="B1217" s="215"/>
      <c r="C1217" s="215"/>
      <c r="D1217" s="215"/>
      <c r="E1217" s="215"/>
      <c r="F1217" s="215"/>
      <c r="G1217" s="215"/>
      <c r="H1217" s="215"/>
      <c r="I1217" s="215"/>
      <c r="J1217" s="215"/>
      <c r="K1217" s="215"/>
      <c r="L1217" s="215"/>
      <c r="M1217" s="215"/>
    </row>
    <row r="1218" spans="1:13" ht="12.95" customHeight="1" x14ac:dyDescent="0.2">
      <c r="A1218" s="215"/>
      <c r="B1218" s="215"/>
      <c r="C1218" s="215"/>
      <c r="D1218" s="215"/>
      <c r="E1218" s="215"/>
      <c r="F1218" s="215"/>
      <c r="G1218" s="215"/>
      <c r="H1218" s="215"/>
      <c r="I1218" s="215"/>
      <c r="J1218" s="215"/>
      <c r="K1218" s="215"/>
      <c r="L1218" s="215"/>
      <c r="M1218" s="215"/>
    </row>
    <row r="1219" spans="1:13" ht="12.95" customHeight="1" x14ac:dyDescent="0.2">
      <c r="A1219" s="215"/>
      <c r="B1219" s="215"/>
      <c r="C1219" s="215"/>
      <c r="D1219" s="215"/>
      <c r="E1219" s="215"/>
      <c r="F1219" s="215"/>
      <c r="G1219" s="215"/>
      <c r="H1219" s="215"/>
      <c r="I1219" s="215"/>
      <c r="J1219" s="215"/>
      <c r="K1219" s="215"/>
      <c r="L1219" s="215"/>
      <c r="M1219" s="215"/>
    </row>
    <row r="1220" spans="1:13" ht="12.95" customHeight="1" x14ac:dyDescent="0.2">
      <c r="A1220" s="215"/>
      <c r="B1220" s="215"/>
      <c r="C1220" s="215"/>
      <c r="D1220" s="215"/>
      <c r="E1220" s="215"/>
      <c r="F1220" s="215"/>
      <c r="G1220" s="215"/>
      <c r="H1220" s="215"/>
      <c r="I1220" s="215"/>
      <c r="J1220" s="215"/>
      <c r="K1220" s="215"/>
      <c r="L1220" s="215"/>
      <c r="M1220" s="215"/>
    </row>
    <row r="1221" spans="1:13" ht="12.95" customHeight="1" x14ac:dyDescent="0.2">
      <c r="A1221" s="215"/>
      <c r="B1221" s="215"/>
      <c r="C1221" s="215"/>
      <c r="D1221" s="215"/>
      <c r="E1221" s="215"/>
      <c r="F1221" s="215"/>
      <c r="G1221" s="215"/>
      <c r="H1221" s="215"/>
      <c r="I1221" s="215"/>
      <c r="J1221" s="215"/>
      <c r="K1221" s="215"/>
      <c r="L1221" s="215"/>
      <c r="M1221" s="215"/>
    </row>
    <row r="1222" spans="1:13" ht="12.95" customHeight="1" x14ac:dyDescent="0.2">
      <c r="A1222" s="215"/>
      <c r="B1222" s="215"/>
      <c r="C1222" s="215"/>
      <c r="D1222" s="215"/>
      <c r="E1222" s="215"/>
      <c r="F1222" s="215"/>
      <c r="G1222" s="215"/>
      <c r="H1222" s="215"/>
      <c r="I1222" s="215"/>
      <c r="J1222" s="215"/>
      <c r="K1222" s="215"/>
      <c r="L1222" s="215"/>
      <c r="M1222" s="215"/>
    </row>
    <row r="1223" spans="1:13" ht="12.95" customHeight="1" x14ac:dyDescent="0.2">
      <c r="A1223" s="215"/>
      <c r="B1223" s="215"/>
      <c r="C1223" s="215"/>
      <c r="D1223" s="215"/>
      <c r="E1223" s="215"/>
      <c r="F1223" s="215"/>
      <c r="G1223" s="215"/>
      <c r="H1223" s="215"/>
      <c r="I1223" s="215"/>
      <c r="J1223" s="215"/>
      <c r="K1223" s="215"/>
      <c r="L1223" s="215"/>
      <c r="M1223" s="215"/>
    </row>
    <row r="1224" spans="1:13" ht="12.95" customHeight="1" x14ac:dyDescent="0.2">
      <c r="A1224" s="215"/>
      <c r="B1224" s="215"/>
      <c r="C1224" s="215"/>
      <c r="D1224" s="215"/>
      <c r="E1224" s="215"/>
      <c r="F1224" s="215"/>
      <c r="G1224" s="215"/>
      <c r="H1224" s="215"/>
      <c r="I1224" s="215"/>
      <c r="J1224" s="215"/>
      <c r="K1224" s="215"/>
      <c r="L1224" s="215"/>
      <c r="M1224" s="215"/>
    </row>
    <row r="1225" spans="1:13" ht="12.95" customHeight="1" x14ac:dyDescent="0.2">
      <c r="A1225" s="215"/>
      <c r="B1225" s="215"/>
      <c r="C1225" s="215"/>
      <c r="D1225" s="215"/>
      <c r="E1225" s="215"/>
      <c r="F1225" s="215"/>
      <c r="G1225" s="215"/>
      <c r="H1225" s="215"/>
      <c r="I1225" s="215"/>
      <c r="J1225" s="215"/>
      <c r="K1225" s="215"/>
      <c r="L1225" s="215"/>
      <c r="M1225" s="215"/>
    </row>
    <row r="1226" spans="1:13" ht="12.95" customHeight="1" x14ac:dyDescent="0.2">
      <c r="A1226" s="215"/>
      <c r="B1226" s="215"/>
      <c r="C1226" s="215"/>
      <c r="D1226" s="215"/>
      <c r="E1226" s="215"/>
      <c r="F1226" s="215"/>
      <c r="G1226" s="215"/>
      <c r="H1226" s="215"/>
      <c r="I1226" s="215"/>
      <c r="J1226" s="215"/>
      <c r="K1226" s="215"/>
      <c r="L1226" s="215"/>
      <c r="M1226" s="215"/>
    </row>
    <row r="1227" spans="1:13" ht="12.95" customHeight="1" x14ac:dyDescent="0.2">
      <c r="A1227" s="215"/>
      <c r="B1227" s="215"/>
      <c r="C1227" s="215"/>
      <c r="D1227" s="215"/>
      <c r="E1227" s="215"/>
      <c r="F1227" s="215"/>
      <c r="G1227" s="215"/>
      <c r="H1227" s="215"/>
      <c r="I1227" s="215"/>
      <c r="J1227" s="215"/>
      <c r="K1227" s="215"/>
      <c r="L1227" s="215"/>
      <c r="M1227" s="215"/>
    </row>
    <row r="1228" spans="1:13" ht="12.95" customHeight="1" x14ac:dyDescent="0.2">
      <c r="A1228" s="215"/>
      <c r="B1228" s="215"/>
      <c r="C1228" s="215"/>
      <c r="D1228" s="215"/>
      <c r="E1228" s="215"/>
      <c r="F1228" s="215"/>
      <c r="G1228" s="215"/>
      <c r="H1228" s="215"/>
      <c r="I1228" s="215"/>
      <c r="J1228" s="215"/>
      <c r="K1228" s="215"/>
      <c r="L1228" s="215"/>
      <c r="M1228" s="215"/>
    </row>
    <row r="1229" spans="1:13" ht="12.95" customHeight="1" x14ac:dyDescent="0.2">
      <c r="A1229" s="215"/>
      <c r="B1229" s="215"/>
      <c r="C1229" s="215"/>
      <c r="D1229" s="215"/>
      <c r="E1229" s="215"/>
      <c r="F1229" s="215"/>
      <c r="G1229" s="215"/>
      <c r="H1229" s="215"/>
      <c r="I1229" s="215"/>
      <c r="J1229" s="215"/>
      <c r="K1229" s="215"/>
      <c r="L1229" s="215"/>
      <c r="M1229" s="215"/>
    </row>
    <row r="1230" spans="1:13" ht="12.95" customHeight="1" x14ac:dyDescent="0.2">
      <c r="A1230" s="215"/>
      <c r="B1230" s="215"/>
      <c r="C1230" s="215"/>
      <c r="D1230" s="215"/>
      <c r="E1230" s="215"/>
      <c r="F1230" s="215"/>
      <c r="G1230" s="215"/>
      <c r="H1230" s="215"/>
      <c r="I1230" s="215"/>
      <c r="J1230" s="215"/>
      <c r="K1230" s="215"/>
      <c r="L1230" s="215"/>
      <c r="M1230" s="215"/>
    </row>
    <row r="1231" spans="1:13" ht="12.95" customHeight="1" x14ac:dyDescent="0.2">
      <c r="A1231" s="215"/>
      <c r="B1231" s="215"/>
      <c r="C1231" s="215"/>
      <c r="D1231" s="215"/>
      <c r="E1231" s="215"/>
      <c r="F1231" s="215"/>
      <c r="G1231" s="215"/>
      <c r="H1231" s="215"/>
      <c r="I1231" s="215"/>
      <c r="J1231" s="215"/>
      <c r="K1231" s="215"/>
      <c r="L1231" s="215"/>
      <c r="M1231" s="215"/>
    </row>
    <row r="1232" spans="1:13" ht="12.95" customHeight="1" x14ac:dyDescent="0.2">
      <c r="A1232" s="215"/>
      <c r="B1232" s="215"/>
      <c r="C1232" s="215"/>
      <c r="D1232" s="215"/>
      <c r="E1232" s="215"/>
      <c r="F1232" s="215"/>
      <c r="G1232" s="215"/>
      <c r="H1232" s="215"/>
      <c r="I1232" s="215"/>
      <c r="J1232" s="215"/>
      <c r="K1232" s="215"/>
      <c r="L1232" s="215"/>
      <c r="M1232" s="215"/>
    </row>
    <row r="1233" spans="1:13" ht="12.95" customHeight="1" x14ac:dyDescent="0.2">
      <c r="A1233" s="215"/>
      <c r="B1233" s="215"/>
      <c r="C1233" s="215"/>
      <c r="D1233" s="215"/>
      <c r="E1233" s="215"/>
      <c r="F1233" s="215"/>
      <c r="G1233" s="215"/>
      <c r="H1233" s="215"/>
      <c r="I1233" s="215"/>
      <c r="J1233" s="215"/>
      <c r="K1233" s="215"/>
      <c r="L1233" s="215"/>
      <c r="M1233" s="215"/>
    </row>
    <row r="1234" spans="1:13" ht="12.95" customHeight="1" x14ac:dyDescent="0.2">
      <c r="A1234" s="215"/>
      <c r="B1234" s="215"/>
      <c r="C1234" s="215"/>
      <c r="D1234" s="215"/>
      <c r="E1234" s="215"/>
      <c r="F1234" s="215"/>
      <c r="G1234" s="215"/>
      <c r="H1234" s="215"/>
      <c r="I1234" s="215"/>
      <c r="J1234" s="215"/>
      <c r="K1234" s="215"/>
      <c r="L1234" s="215"/>
      <c r="M1234" s="215"/>
    </row>
    <row r="1235" spans="1:13" ht="12.95" customHeight="1" x14ac:dyDescent="0.2">
      <c r="A1235" s="215"/>
      <c r="B1235" s="215"/>
      <c r="C1235" s="215"/>
      <c r="D1235" s="215"/>
      <c r="E1235" s="215"/>
      <c r="F1235" s="215"/>
      <c r="G1235" s="215"/>
      <c r="H1235" s="215"/>
      <c r="I1235" s="215"/>
      <c r="J1235" s="215"/>
      <c r="K1235" s="215"/>
      <c r="L1235" s="215"/>
      <c r="M1235" s="215"/>
    </row>
    <row r="1236" spans="1:13" ht="12.95" customHeight="1" x14ac:dyDescent="0.2">
      <c r="A1236" s="215"/>
      <c r="B1236" s="215"/>
      <c r="C1236" s="215"/>
      <c r="D1236" s="215"/>
      <c r="E1236" s="215"/>
      <c r="F1236" s="215"/>
      <c r="G1236" s="215"/>
      <c r="H1236" s="215"/>
      <c r="I1236" s="215"/>
      <c r="J1236" s="215"/>
      <c r="K1236" s="215"/>
      <c r="L1236" s="215"/>
      <c r="M1236" s="215"/>
    </row>
    <row r="1237" spans="1:13" ht="12.95" customHeight="1" x14ac:dyDescent="0.2">
      <c r="A1237" s="215"/>
      <c r="B1237" s="215"/>
      <c r="C1237" s="215"/>
      <c r="D1237" s="215"/>
      <c r="E1237" s="215"/>
      <c r="F1237" s="215"/>
      <c r="G1237" s="215"/>
      <c r="H1237" s="215"/>
      <c r="I1237" s="215"/>
      <c r="J1237" s="215"/>
      <c r="K1237" s="215"/>
      <c r="L1237" s="215"/>
      <c r="M1237" s="215"/>
    </row>
    <row r="1238" spans="1:13" ht="12.95" customHeight="1" x14ac:dyDescent="0.2">
      <c r="A1238" s="215"/>
      <c r="B1238" s="215"/>
      <c r="C1238" s="215"/>
      <c r="D1238" s="215"/>
      <c r="E1238" s="215"/>
      <c r="F1238" s="215"/>
      <c r="G1238" s="215"/>
      <c r="H1238" s="215"/>
      <c r="I1238" s="215"/>
      <c r="J1238" s="215"/>
      <c r="K1238" s="215"/>
      <c r="L1238" s="215"/>
      <c r="M1238" s="215"/>
    </row>
    <row r="1239" spans="1:13" ht="12.95" customHeight="1" x14ac:dyDescent="0.2">
      <c r="A1239" s="215"/>
      <c r="B1239" s="215"/>
      <c r="C1239" s="215"/>
      <c r="D1239" s="215"/>
      <c r="E1239" s="215"/>
      <c r="F1239" s="215"/>
      <c r="G1239" s="215"/>
      <c r="H1239" s="215"/>
      <c r="I1239" s="215"/>
      <c r="J1239" s="215"/>
      <c r="K1239" s="215"/>
      <c r="L1239" s="215"/>
      <c r="M1239" s="215"/>
    </row>
    <row r="1240" spans="1:13" ht="12.95" customHeight="1" x14ac:dyDescent="0.2">
      <c r="A1240" s="215"/>
      <c r="B1240" s="215"/>
      <c r="C1240" s="215"/>
      <c r="D1240" s="215"/>
      <c r="E1240" s="215"/>
      <c r="F1240" s="215"/>
      <c r="G1240" s="215"/>
      <c r="H1240" s="215"/>
      <c r="I1240" s="215"/>
      <c r="J1240" s="215"/>
      <c r="K1240" s="215"/>
      <c r="L1240" s="215"/>
      <c r="M1240" s="215"/>
    </row>
    <row r="1241" spans="1:13" ht="12.95" customHeight="1" x14ac:dyDescent="0.2">
      <c r="A1241" s="215"/>
      <c r="B1241" s="215"/>
      <c r="C1241" s="215"/>
      <c r="D1241" s="215"/>
      <c r="E1241" s="215"/>
      <c r="F1241" s="215"/>
      <c r="G1241" s="215"/>
      <c r="H1241" s="215"/>
      <c r="I1241" s="215"/>
      <c r="J1241" s="215"/>
      <c r="K1241" s="215"/>
      <c r="L1241" s="215"/>
      <c r="M1241" s="215"/>
    </row>
    <row r="1242" spans="1:13" ht="12.95" customHeight="1" x14ac:dyDescent="0.2">
      <c r="A1242" s="215"/>
      <c r="B1242" s="215"/>
      <c r="C1242" s="215"/>
      <c r="D1242" s="215"/>
      <c r="E1242" s="215"/>
      <c r="F1242" s="215"/>
      <c r="G1242" s="215"/>
      <c r="H1242" s="215"/>
      <c r="I1242" s="215"/>
      <c r="J1242" s="215"/>
      <c r="K1242" s="215"/>
      <c r="L1242" s="215"/>
      <c r="M1242" s="215"/>
    </row>
    <row r="1243" spans="1:13" ht="12.95" customHeight="1" x14ac:dyDescent="0.2">
      <c r="A1243" s="215"/>
      <c r="B1243" s="215"/>
      <c r="C1243" s="215"/>
      <c r="D1243" s="215"/>
      <c r="E1243" s="215"/>
      <c r="F1243" s="215"/>
      <c r="G1243" s="215"/>
      <c r="H1243" s="215"/>
      <c r="I1243" s="215"/>
      <c r="J1243" s="215"/>
      <c r="K1243" s="215"/>
      <c r="L1243" s="215"/>
      <c r="M1243" s="215"/>
    </row>
    <row r="1244" spans="1:13" ht="12.95" customHeight="1" x14ac:dyDescent="0.2">
      <c r="A1244" s="215"/>
      <c r="B1244" s="215"/>
      <c r="C1244" s="215"/>
      <c r="D1244" s="215"/>
      <c r="E1244" s="215"/>
      <c r="F1244" s="215"/>
      <c r="G1244" s="215"/>
      <c r="H1244" s="215"/>
      <c r="I1244" s="215"/>
      <c r="J1244" s="215"/>
      <c r="K1244" s="215"/>
      <c r="L1244" s="215"/>
      <c r="M1244" s="215"/>
    </row>
    <row r="1245" spans="1:13" ht="12.95" customHeight="1" x14ac:dyDescent="0.2">
      <c r="A1245" s="215"/>
      <c r="B1245" s="215"/>
      <c r="C1245" s="215"/>
      <c r="D1245" s="215"/>
      <c r="E1245" s="215"/>
      <c r="F1245" s="215"/>
      <c r="G1245" s="215"/>
      <c r="H1245" s="215"/>
      <c r="I1245" s="215"/>
      <c r="J1245" s="215"/>
      <c r="K1245" s="215"/>
      <c r="L1245" s="215"/>
      <c r="M1245" s="215"/>
    </row>
    <row r="1246" spans="1:13" ht="12.95" customHeight="1" x14ac:dyDescent="0.2">
      <c r="A1246" s="215"/>
      <c r="B1246" s="215"/>
      <c r="C1246" s="215"/>
      <c r="D1246" s="215"/>
      <c r="E1246" s="215"/>
      <c r="F1246" s="215"/>
      <c r="G1246" s="215"/>
      <c r="H1246" s="215"/>
      <c r="I1246" s="215"/>
      <c r="J1246" s="215"/>
      <c r="K1246" s="215"/>
      <c r="L1246" s="215"/>
      <c r="M1246" s="215"/>
    </row>
    <row r="1247" spans="1:13" ht="12.95" customHeight="1" x14ac:dyDescent="0.2">
      <c r="A1247" s="215"/>
      <c r="B1247" s="215"/>
      <c r="C1247" s="215"/>
      <c r="D1247" s="215"/>
      <c r="E1247" s="215"/>
      <c r="F1247" s="215"/>
      <c r="G1247" s="215"/>
      <c r="H1247" s="215"/>
      <c r="I1247" s="215"/>
      <c r="J1247" s="215"/>
      <c r="K1247" s="215"/>
      <c r="L1247" s="215"/>
      <c r="M1247" s="215"/>
    </row>
    <row r="1248" spans="1:13" ht="12.95" customHeight="1" x14ac:dyDescent="0.2">
      <c r="A1248" s="215"/>
      <c r="B1248" s="215"/>
      <c r="C1248" s="215"/>
      <c r="D1248" s="215"/>
      <c r="E1248" s="215"/>
      <c r="F1248" s="215"/>
      <c r="G1248" s="215"/>
      <c r="H1248" s="215"/>
      <c r="I1248" s="215"/>
      <c r="J1248" s="215"/>
      <c r="K1248" s="215"/>
      <c r="L1248" s="215"/>
      <c r="M1248" s="215"/>
    </row>
    <row r="1249" spans="1:13" ht="12.95" customHeight="1" x14ac:dyDescent="0.2">
      <c r="A1249" s="215"/>
      <c r="B1249" s="215"/>
      <c r="C1249" s="215"/>
      <c r="D1249" s="215"/>
      <c r="E1249" s="215"/>
      <c r="F1249" s="215"/>
      <c r="G1249" s="215"/>
      <c r="H1249" s="215"/>
      <c r="I1249" s="215"/>
      <c r="J1249" s="215"/>
      <c r="K1249" s="215"/>
      <c r="L1249" s="215"/>
      <c r="M1249" s="215"/>
    </row>
    <row r="1250" spans="1:13" ht="12.95" customHeight="1" x14ac:dyDescent="0.2">
      <c r="A1250" s="215"/>
      <c r="B1250" s="215"/>
      <c r="C1250" s="215"/>
      <c r="D1250" s="215"/>
      <c r="E1250" s="215"/>
      <c r="F1250" s="215"/>
      <c r="G1250" s="215"/>
      <c r="H1250" s="215"/>
      <c r="I1250" s="215"/>
      <c r="J1250" s="215"/>
      <c r="K1250" s="215"/>
      <c r="L1250" s="215"/>
      <c r="M1250" s="215"/>
    </row>
    <row r="1251" spans="1:13" ht="12.95" customHeight="1" x14ac:dyDescent="0.2">
      <c r="A1251" s="215"/>
      <c r="B1251" s="215"/>
      <c r="C1251" s="215"/>
      <c r="D1251" s="215"/>
      <c r="E1251" s="215"/>
      <c r="F1251" s="215"/>
      <c r="G1251" s="215"/>
      <c r="H1251" s="215"/>
      <c r="I1251" s="215"/>
      <c r="J1251" s="215"/>
      <c r="K1251" s="215"/>
      <c r="L1251" s="215"/>
      <c r="M1251" s="215"/>
    </row>
    <row r="1252" spans="1:13" ht="12.95" customHeight="1" x14ac:dyDescent="0.2">
      <c r="A1252" s="215"/>
      <c r="B1252" s="215"/>
      <c r="C1252" s="215"/>
      <c r="D1252" s="215"/>
      <c r="E1252" s="215"/>
      <c r="F1252" s="215"/>
      <c r="G1252" s="215"/>
      <c r="H1252" s="215"/>
      <c r="I1252" s="215"/>
      <c r="J1252" s="215"/>
      <c r="K1252" s="215"/>
      <c r="L1252" s="215"/>
      <c r="M1252" s="215"/>
    </row>
    <row r="1253" spans="1:13" ht="12.95" customHeight="1" x14ac:dyDescent="0.2">
      <c r="A1253" s="215"/>
      <c r="B1253" s="215"/>
      <c r="C1253" s="215"/>
      <c r="D1253" s="215"/>
      <c r="E1253" s="215"/>
      <c r="F1253" s="215"/>
      <c r="G1253" s="215"/>
      <c r="H1253" s="215"/>
      <c r="I1253" s="215"/>
      <c r="J1253" s="215"/>
      <c r="K1253" s="215"/>
      <c r="L1253" s="215"/>
      <c r="M1253" s="215"/>
    </row>
    <row r="1254" spans="1:13" ht="12.95" customHeight="1" x14ac:dyDescent="0.2">
      <c r="A1254" s="215"/>
      <c r="B1254" s="215"/>
      <c r="C1254" s="215"/>
      <c r="D1254" s="215"/>
      <c r="E1254" s="215"/>
      <c r="F1254" s="215"/>
      <c r="G1254" s="215"/>
      <c r="H1254" s="215"/>
      <c r="I1254" s="215"/>
      <c r="J1254" s="215"/>
      <c r="K1254" s="215"/>
      <c r="L1254" s="215"/>
      <c r="M1254" s="215"/>
    </row>
    <row r="1255" spans="1:13" ht="12.95" customHeight="1" x14ac:dyDescent="0.2">
      <c r="A1255" s="215"/>
      <c r="B1255" s="215"/>
      <c r="C1255" s="215"/>
      <c r="D1255" s="215"/>
      <c r="E1255" s="215"/>
      <c r="F1255" s="215"/>
      <c r="G1255" s="215"/>
      <c r="H1255" s="215"/>
      <c r="I1255" s="215"/>
      <c r="J1255" s="215"/>
      <c r="K1255" s="215"/>
      <c r="L1255" s="215"/>
      <c r="M1255" s="215"/>
    </row>
    <row r="1256" spans="1:13" ht="12.95" customHeight="1" x14ac:dyDescent="0.2">
      <c r="A1256" s="215"/>
      <c r="B1256" s="215"/>
      <c r="C1256" s="215"/>
      <c r="D1256" s="215"/>
      <c r="E1256" s="215"/>
      <c r="F1256" s="215"/>
      <c r="G1256" s="215"/>
      <c r="H1256" s="215"/>
      <c r="I1256" s="215"/>
      <c r="J1256" s="215"/>
      <c r="K1256" s="215"/>
      <c r="L1256" s="215"/>
      <c r="M1256" s="215"/>
    </row>
    <row r="1257" spans="1:13" ht="12.95" customHeight="1" x14ac:dyDescent="0.2">
      <c r="A1257" s="215"/>
      <c r="B1257" s="215"/>
      <c r="C1257" s="215"/>
      <c r="D1257" s="215"/>
      <c r="E1257" s="215"/>
      <c r="F1257" s="215"/>
      <c r="G1257" s="215"/>
      <c r="H1257" s="215"/>
      <c r="I1257" s="215"/>
      <c r="J1257" s="215"/>
      <c r="K1257" s="215"/>
      <c r="L1257" s="215"/>
      <c r="M1257" s="215"/>
    </row>
    <row r="1258" spans="1:13" ht="12.95" customHeight="1" x14ac:dyDescent="0.2">
      <c r="A1258" s="215"/>
      <c r="B1258" s="215"/>
      <c r="C1258" s="215"/>
      <c r="D1258" s="215"/>
      <c r="E1258" s="215"/>
      <c r="F1258" s="215"/>
      <c r="G1258" s="215"/>
      <c r="H1258" s="215"/>
      <c r="I1258" s="215"/>
      <c r="J1258" s="215"/>
      <c r="K1258" s="215"/>
      <c r="L1258" s="215"/>
      <c r="M1258" s="215"/>
    </row>
    <row r="1259" spans="1:13" ht="12.95" customHeight="1" x14ac:dyDescent="0.2">
      <c r="A1259" s="215"/>
      <c r="B1259" s="215"/>
      <c r="C1259" s="215"/>
      <c r="D1259" s="215"/>
      <c r="E1259" s="215"/>
      <c r="F1259" s="215"/>
      <c r="G1259" s="215"/>
      <c r="H1259" s="215"/>
      <c r="I1259" s="215"/>
      <c r="J1259" s="215"/>
      <c r="K1259" s="215"/>
      <c r="L1259" s="215"/>
      <c r="M1259" s="215"/>
    </row>
    <row r="1260" spans="1:13" ht="12.95" customHeight="1" x14ac:dyDescent="0.2">
      <c r="A1260" s="215"/>
      <c r="B1260" s="215"/>
      <c r="C1260" s="215"/>
      <c r="D1260" s="215"/>
      <c r="E1260" s="215"/>
      <c r="F1260" s="215"/>
      <c r="G1260" s="215"/>
      <c r="H1260" s="215"/>
      <c r="I1260" s="215"/>
      <c r="J1260" s="215"/>
      <c r="K1260" s="215"/>
      <c r="L1260" s="215"/>
      <c r="M1260" s="215"/>
    </row>
    <row r="1261" spans="1:13" ht="12.95" customHeight="1" x14ac:dyDescent="0.2">
      <c r="A1261" s="215"/>
      <c r="B1261" s="215"/>
      <c r="C1261" s="215"/>
      <c r="D1261" s="215"/>
      <c r="E1261" s="215"/>
      <c r="F1261" s="215"/>
      <c r="G1261" s="215"/>
      <c r="H1261" s="215"/>
      <c r="I1261" s="215"/>
      <c r="J1261" s="215"/>
      <c r="K1261" s="215"/>
      <c r="L1261" s="215"/>
      <c r="M1261" s="215"/>
    </row>
    <row r="1262" spans="1:13" ht="12.95" customHeight="1" x14ac:dyDescent="0.2">
      <c r="A1262" s="215"/>
      <c r="B1262" s="215"/>
      <c r="C1262" s="215"/>
      <c r="D1262" s="215"/>
      <c r="E1262" s="215"/>
      <c r="F1262" s="215"/>
      <c r="G1262" s="215"/>
      <c r="H1262" s="215"/>
      <c r="I1262" s="215"/>
      <c r="J1262" s="215"/>
      <c r="K1262" s="215"/>
      <c r="L1262" s="215"/>
      <c r="M1262" s="215"/>
    </row>
    <row r="1263" spans="1:13" ht="12.95" customHeight="1" x14ac:dyDescent="0.2">
      <c r="A1263" s="215"/>
      <c r="B1263" s="215"/>
      <c r="C1263" s="215"/>
      <c r="D1263" s="215"/>
      <c r="E1263" s="215"/>
      <c r="F1263" s="215"/>
      <c r="G1263" s="215"/>
      <c r="H1263" s="215"/>
      <c r="I1263" s="215"/>
      <c r="J1263" s="215"/>
      <c r="K1263" s="215"/>
      <c r="L1263" s="215"/>
      <c r="M1263" s="215"/>
    </row>
    <row r="1264" spans="1:13" ht="12.95" customHeight="1" x14ac:dyDescent="0.2">
      <c r="A1264" s="215"/>
      <c r="B1264" s="215"/>
      <c r="C1264" s="215"/>
      <c r="D1264" s="215"/>
      <c r="E1264" s="215"/>
      <c r="F1264" s="215"/>
      <c r="G1264" s="215"/>
      <c r="H1264" s="215"/>
      <c r="I1264" s="215"/>
      <c r="J1264" s="215"/>
      <c r="K1264" s="215"/>
      <c r="L1264" s="215"/>
      <c r="M1264" s="215"/>
    </row>
    <row r="1265" spans="1:13" ht="12.95" customHeight="1" x14ac:dyDescent="0.2">
      <c r="A1265" s="215"/>
      <c r="B1265" s="215"/>
      <c r="C1265" s="215"/>
      <c r="D1265" s="215"/>
      <c r="E1265" s="215"/>
      <c r="F1265" s="215"/>
      <c r="G1265" s="215"/>
      <c r="H1265" s="215"/>
      <c r="I1265" s="215"/>
      <c r="J1265" s="215"/>
      <c r="K1265" s="215"/>
      <c r="L1265" s="215"/>
      <c r="M1265" s="215"/>
    </row>
    <row r="1266" spans="1:13" ht="12.95" customHeight="1" x14ac:dyDescent="0.2">
      <c r="A1266" s="215"/>
      <c r="B1266" s="215"/>
      <c r="C1266" s="215"/>
      <c r="D1266" s="215"/>
      <c r="E1266" s="215"/>
      <c r="F1266" s="215"/>
      <c r="G1266" s="215"/>
      <c r="H1266" s="215"/>
      <c r="I1266" s="215"/>
      <c r="J1266" s="215"/>
      <c r="K1266" s="215"/>
      <c r="L1266" s="215"/>
      <c r="M1266" s="215"/>
    </row>
    <row r="1267" spans="1:13" ht="12.95" customHeight="1" x14ac:dyDescent="0.2">
      <c r="A1267" s="215"/>
      <c r="B1267" s="215"/>
      <c r="C1267" s="215"/>
      <c r="D1267" s="215"/>
      <c r="E1267" s="215"/>
      <c r="F1267" s="215"/>
      <c r="G1267" s="215"/>
      <c r="H1267" s="215"/>
      <c r="I1267" s="215"/>
      <c r="J1267" s="215"/>
      <c r="K1267" s="215"/>
      <c r="L1267" s="215"/>
      <c r="M1267" s="215"/>
    </row>
    <row r="1268" spans="1:13" ht="12.95" customHeight="1" x14ac:dyDescent="0.2">
      <c r="A1268" s="215"/>
      <c r="B1268" s="215"/>
      <c r="C1268" s="215"/>
      <c r="D1268" s="215"/>
      <c r="E1268" s="215"/>
      <c r="F1268" s="215"/>
      <c r="G1268" s="215"/>
      <c r="H1268" s="215"/>
      <c r="I1268" s="215"/>
      <c r="J1268" s="215"/>
      <c r="K1268" s="215"/>
      <c r="L1268" s="215"/>
      <c r="M1268" s="215"/>
    </row>
    <row r="1269" spans="1:13" ht="12.95" customHeight="1" x14ac:dyDescent="0.2">
      <c r="A1269" s="215"/>
      <c r="B1269" s="215"/>
      <c r="C1269" s="215"/>
      <c r="D1269" s="215"/>
      <c r="E1269" s="215"/>
      <c r="F1269" s="215"/>
      <c r="G1269" s="215"/>
      <c r="H1269" s="215"/>
      <c r="I1269" s="215"/>
      <c r="J1269" s="215"/>
      <c r="K1269" s="215"/>
      <c r="L1269" s="215"/>
      <c r="M1269" s="215"/>
    </row>
    <row r="1270" spans="1:13" ht="12.95" customHeight="1" x14ac:dyDescent="0.2">
      <c r="A1270" s="215"/>
      <c r="B1270" s="215"/>
      <c r="C1270" s="215"/>
      <c r="D1270" s="215"/>
      <c r="E1270" s="215"/>
      <c r="F1270" s="215"/>
      <c r="G1270" s="215"/>
      <c r="H1270" s="215"/>
      <c r="I1270" s="215"/>
      <c r="J1270" s="215"/>
      <c r="K1270" s="215"/>
      <c r="L1270" s="215"/>
      <c r="M1270" s="215"/>
    </row>
    <row r="1271" spans="1:13" ht="12.95" customHeight="1" x14ac:dyDescent="0.2">
      <c r="A1271" s="215"/>
      <c r="B1271" s="215"/>
      <c r="C1271" s="215"/>
      <c r="D1271" s="215"/>
      <c r="E1271" s="215"/>
      <c r="F1271" s="215"/>
      <c r="G1271" s="215"/>
      <c r="H1271" s="215"/>
      <c r="I1271" s="215"/>
      <c r="J1271" s="215"/>
      <c r="K1271" s="215"/>
      <c r="L1271" s="215"/>
      <c r="M1271" s="215"/>
    </row>
    <row r="1272" spans="1:13" ht="12.95" customHeight="1" x14ac:dyDescent="0.2">
      <c r="A1272" s="215"/>
      <c r="B1272" s="215"/>
      <c r="C1272" s="215"/>
      <c r="D1272" s="215"/>
      <c r="E1272" s="215"/>
      <c r="F1272" s="215"/>
      <c r="G1272" s="215"/>
      <c r="H1272" s="215"/>
      <c r="I1272" s="215"/>
      <c r="J1272" s="215"/>
      <c r="K1272" s="215"/>
      <c r="L1272" s="215"/>
      <c r="M1272" s="215"/>
    </row>
    <row r="1273" spans="1:13" ht="12.95" customHeight="1" x14ac:dyDescent="0.2">
      <c r="A1273" s="215"/>
      <c r="B1273" s="215"/>
      <c r="C1273" s="215"/>
      <c r="D1273" s="215"/>
      <c r="E1273" s="215"/>
      <c r="F1273" s="215"/>
      <c r="G1273" s="215"/>
      <c r="H1273" s="215"/>
      <c r="I1273" s="215"/>
      <c r="J1273" s="215"/>
      <c r="K1273" s="215"/>
      <c r="L1273" s="215"/>
      <c r="M1273" s="215"/>
    </row>
    <row r="1274" spans="1:13" ht="12.95" customHeight="1" x14ac:dyDescent="0.2">
      <c r="A1274" s="215"/>
      <c r="B1274" s="215"/>
      <c r="C1274" s="215"/>
      <c r="D1274" s="215"/>
      <c r="E1274" s="215"/>
      <c r="F1274" s="215"/>
      <c r="G1274" s="215"/>
      <c r="H1274" s="215"/>
      <c r="I1274" s="215"/>
      <c r="J1274" s="215"/>
      <c r="K1274" s="215"/>
      <c r="L1274" s="215"/>
      <c r="M1274" s="215"/>
    </row>
    <row r="1275" spans="1:13" ht="12.95" customHeight="1" x14ac:dyDescent="0.2">
      <c r="A1275" s="215"/>
      <c r="B1275" s="215"/>
      <c r="C1275" s="215"/>
      <c r="D1275" s="215"/>
      <c r="E1275" s="215"/>
      <c r="F1275" s="215"/>
      <c r="G1275" s="215"/>
      <c r="H1275" s="215"/>
      <c r="I1275" s="215"/>
      <c r="J1275" s="215"/>
      <c r="K1275" s="215"/>
      <c r="L1275" s="215"/>
      <c r="M1275" s="215"/>
    </row>
    <row r="1276" spans="1:13" ht="12.95" customHeight="1" x14ac:dyDescent="0.2">
      <c r="A1276" s="215"/>
      <c r="B1276" s="215"/>
      <c r="C1276" s="215"/>
      <c r="D1276" s="215"/>
      <c r="E1276" s="215"/>
      <c r="F1276" s="215"/>
      <c r="G1276" s="215"/>
      <c r="H1276" s="215"/>
      <c r="I1276" s="215"/>
      <c r="J1276" s="215"/>
      <c r="K1276" s="215"/>
      <c r="L1276" s="215"/>
      <c r="M1276" s="215"/>
    </row>
    <row r="1277" spans="1:13" ht="12.95" customHeight="1" x14ac:dyDescent="0.2">
      <c r="A1277" s="215"/>
      <c r="B1277" s="215"/>
      <c r="C1277" s="215"/>
      <c r="D1277" s="215"/>
      <c r="E1277" s="215"/>
      <c r="F1277" s="215"/>
      <c r="G1277" s="215"/>
      <c r="H1277" s="215"/>
      <c r="I1277" s="215"/>
      <c r="J1277" s="215"/>
      <c r="K1277" s="215"/>
      <c r="L1277" s="215"/>
      <c r="M1277" s="215"/>
    </row>
    <row r="1278" spans="1:13" ht="12.95" customHeight="1" x14ac:dyDescent="0.2">
      <c r="A1278" s="215"/>
      <c r="B1278" s="215"/>
      <c r="C1278" s="215"/>
      <c r="D1278" s="215"/>
      <c r="E1278" s="215"/>
      <c r="F1278" s="215"/>
      <c r="G1278" s="215"/>
      <c r="H1278" s="215"/>
      <c r="I1278" s="215"/>
      <c r="J1278" s="215"/>
      <c r="K1278" s="215"/>
      <c r="L1278" s="215"/>
      <c r="M1278" s="215"/>
    </row>
    <row r="1279" spans="1:13" ht="12.95" customHeight="1" x14ac:dyDescent="0.2">
      <c r="A1279" s="215"/>
      <c r="B1279" s="215"/>
      <c r="C1279" s="215"/>
      <c r="D1279" s="215"/>
      <c r="E1279" s="215"/>
      <c r="F1279" s="215"/>
      <c r="G1279" s="215"/>
      <c r="H1279" s="215"/>
      <c r="I1279" s="215"/>
      <c r="J1279" s="215"/>
      <c r="K1279" s="215"/>
      <c r="L1279" s="215"/>
      <c r="M1279" s="215"/>
    </row>
    <row r="1280" spans="1:13" ht="12.95" customHeight="1" x14ac:dyDescent="0.2">
      <c r="A1280" s="215"/>
      <c r="B1280" s="215"/>
      <c r="C1280" s="215"/>
      <c r="D1280" s="215"/>
      <c r="E1280" s="215"/>
      <c r="F1280" s="215"/>
      <c r="G1280" s="215"/>
      <c r="H1280" s="215"/>
      <c r="I1280" s="215"/>
      <c r="J1280" s="215"/>
      <c r="K1280" s="215"/>
      <c r="L1280" s="215"/>
      <c r="M1280" s="215"/>
    </row>
    <row r="1281" spans="1:13" ht="12.95" customHeight="1" x14ac:dyDescent="0.2">
      <c r="A1281" s="215"/>
      <c r="B1281" s="215"/>
      <c r="C1281" s="215"/>
      <c r="D1281" s="215"/>
      <c r="E1281" s="215"/>
      <c r="F1281" s="215"/>
      <c r="G1281" s="215"/>
      <c r="H1281" s="215"/>
      <c r="I1281" s="215"/>
      <c r="J1281" s="215"/>
      <c r="K1281" s="215"/>
      <c r="L1281" s="215"/>
      <c r="M1281" s="215"/>
    </row>
    <row r="1282" spans="1:13" ht="12.95" customHeight="1" x14ac:dyDescent="0.2">
      <c r="A1282" s="215"/>
      <c r="B1282" s="215"/>
      <c r="C1282" s="215"/>
      <c r="D1282" s="215"/>
      <c r="E1282" s="215"/>
      <c r="F1282" s="215"/>
      <c r="G1282" s="215"/>
      <c r="H1282" s="215"/>
      <c r="I1282" s="215"/>
      <c r="J1282" s="215"/>
      <c r="K1282" s="215"/>
      <c r="L1282" s="215"/>
      <c r="M1282" s="215"/>
    </row>
    <row r="1283" spans="1:13" ht="12.95" customHeight="1" x14ac:dyDescent="0.2">
      <c r="A1283" s="215"/>
      <c r="B1283" s="215"/>
      <c r="C1283" s="215"/>
      <c r="D1283" s="215"/>
      <c r="E1283" s="215"/>
      <c r="F1283" s="215"/>
      <c r="G1283" s="215"/>
      <c r="H1283" s="215"/>
      <c r="I1283" s="215"/>
      <c r="J1283" s="215"/>
      <c r="K1283" s="215"/>
      <c r="L1283" s="215"/>
      <c r="M1283" s="215"/>
    </row>
    <row r="1284" spans="1:13" ht="12.95" customHeight="1" x14ac:dyDescent="0.2">
      <c r="A1284" s="215"/>
      <c r="B1284" s="215"/>
      <c r="C1284" s="215"/>
      <c r="D1284" s="215"/>
      <c r="E1284" s="215"/>
      <c r="F1284" s="215"/>
      <c r="G1284" s="215"/>
      <c r="H1284" s="215"/>
      <c r="I1284" s="215"/>
      <c r="J1284" s="215"/>
      <c r="K1284" s="215"/>
      <c r="L1284" s="215"/>
      <c r="M1284" s="215"/>
    </row>
    <row r="1285" spans="1:13" ht="12.95" customHeight="1" x14ac:dyDescent="0.2">
      <c r="A1285" s="215"/>
      <c r="B1285" s="215"/>
      <c r="C1285" s="215"/>
      <c r="D1285" s="215"/>
      <c r="E1285" s="215"/>
      <c r="F1285" s="215"/>
      <c r="G1285" s="215"/>
      <c r="H1285" s="215"/>
      <c r="I1285" s="215"/>
      <c r="J1285" s="215"/>
      <c r="K1285" s="215"/>
      <c r="L1285" s="215"/>
      <c r="M1285" s="215"/>
    </row>
    <row r="1286" spans="1:13" ht="12.95" customHeight="1" x14ac:dyDescent="0.2">
      <c r="A1286" s="215"/>
      <c r="B1286" s="215"/>
      <c r="C1286" s="215"/>
      <c r="D1286" s="215"/>
      <c r="E1286" s="215"/>
      <c r="F1286" s="215"/>
      <c r="G1286" s="215"/>
      <c r="H1286" s="215"/>
      <c r="I1286" s="215"/>
      <c r="J1286" s="215"/>
      <c r="K1286" s="215"/>
      <c r="L1286" s="215"/>
      <c r="M1286" s="215"/>
    </row>
    <row r="1287" spans="1:13" ht="12.95" customHeight="1" x14ac:dyDescent="0.2">
      <c r="A1287" s="215"/>
      <c r="B1287" s="215"/>
      <c r="C1287" s="215"/>
      <c r="D1287" s="215"/>
      <c r="E1287" s="215"/>
      <c r="F1287" s="215"/>
      <c r="G1287" s="215"/>
      <c r="H1287" s="215"/>
      <c r="I1287" s="215"/>
      <c r="J1287" s="215"/>
      <c r="K1287" s="215"/>
      <c r="L1287" s="215"/>
      <c r="M1287" s="215"/>
    </row>
    <row r="1288" spans="1:13" ht="12.95" customHeight="1" x14ac:dyDescent="0.2">
      <c r="A1288" s="215"/>
      <c r="B1288" s="215"/>
      <c r="C1288" s="215"/>
      <c r="D1288" s="215"/>
      <c r="E1288" s="215"/>
      <c r="F1288" s="215"/>
      <c r="G1288" s="215"/>
      <c r="H1288" s="215"/>
      <c r="I1288" s="215"/>
      <c r="J1288" s="215"/>
      <c r="K1288" s="215"/>
      <c r="L1288" s="215"/>
      <c r="M1288" s="215"/>
    </row>
    <row r="1289" spans="1:13" ht="12.95" customHeight="1" x14ac:dyDescent="0.2">
      <c r="A1289" s="215"/>
      <c r="B1289" s="215"/>
      <c r="C1289" s="215"/>
      <c r="D1289" s="215"/>
      <c r="E1289" s="215"/>
      <c r="F1289" s="215"/>
      <c r="G1289" s="215"/>
      <c r="H1289" s="215"/>
      <c r="I1289" s="215"/>
      <c r="J1289" s="215"/>
      <c r="K1289" s="215"/>
      <c r="L1289" s="215"/>
      <c r="M1289" s="215"/>
    </row>
    <row r="1290" spans="1:13" ht="12.95" customHeight="1" x14ac:dyDescent="0.2">
      <c r="A1290" s="215"/>
      <c r="B1290" s="215"/>
      <c r="C1290" s="215"/>
      <c r="D1290" s="215"/>
      <c r="E1290" s="215"/>
      <c r="F1290" s="215"/>
      <c r="G1290" s="215"/>
      <c r="H1290" s="215"/>
      <c r="I1290" s="215"/>
      <c r="J1290" s="215"/>
      <c r="K1290" s="215"/>
      <c r="L1290" s="215"/>
      <c r="M1290" s="215"/>
    </row>
    <row r="1291" spans="1:13" ht="12.95" customHeight="1" x14ac:dyDescent="0.2">
      <c r="A1291" s="215"/>
      <c r="B1291" s="215"/>
      <c r="C1291" s="215"/>
      <c r="D1291" s="215"/>
      <c r="E1291" s="215"/>
      <c r="F1291" s="215"/>
      <c r="G1291" s="215"/>
      <c r="H1291" s="215"/>
      <c r="I1291" s="215"/>
      <c r="J1291" s="215"/>
      <c r="K1291" s="215"/>
      <c r="L1291" s="215"/>
      <c r="M1291" s="215"/>
    </row>
    <row r="1292" spans="1:13" ht="12.95" customHeight="1" x14ac:dyDescent="0.2">
      <c r="A1292" s="215"/>
      <c r="B1292" s="215"/>
      <c r="C1292" s="215"/>
      <c r="D1292" s="215"/>
      <c r="E1292" s="215"/>
      <c r="F1292" s="215"/>
      <c r="G1292" s="215"/>
      <c r="H1292" s="215"/>
      <c r="I1292" s="215"/>
      <c r="J1292" s="215"/>
      <c r="K1292" s="215"/>
      <c r="L1292" s="215"/>
      <c r="M1292" s="215"/>
    </row>
    <row r="1293" spans="1:13" ht="12.95" customHeight="1" x14ac:dyDescent="0.2">
      <c r="A1293" s="215"/>
      <c r="B1293" s="215"/>
      <c r="C1293" s="215"/>
      <c r="D1293" s="215"/>
      <c r="E1293" s="215"/>
      <c r="F1293" s="215"/>
      <c r="G1293" s="215"/>
      <c r="H1293" s="215"/>
      <c r="I1293" s="215"/>
      <c r="J1293" s="215"/>
      <c r="K1293" s="215"/>
      <c r="L1293" s="215"/>
      <c r="M1293" s="215"/>
    </row>
    <row r="1294" spans="1:13" ht="12.95" customHeight="1" x14ac:dyDescent="0.2">
      <c r="A1294" s="215"/>
      <c r="B1294" s="215"/>
      <c r="C1294" s="215"/>
      <c r="D1294" s="215"/>
      <c r="E1294" s="215"/>
      <c r="F1294" s="215"/>
      <c r="G1294" s="215"/>
      <c r="H1294" s="215"/>
      <c r="I1294" s="215"/>
      <c r="J1294" s="215"/>
      <c r="K1294" s="215"/>
      <c r="L1294" s="215"/>
      <c r="M1294" s="215"/>
    </row>
    <row r="1295" spans="1:13" ht="12.95" customHeight="1" x14ac:dyDescent="0.2">
      <c r="A1295" s="215"/>
      <c r="B1295" s="215"/>
      <c r="C1295" s="215"/>
      <c r="D1295" s="215"/>
      <c r="E1295" s="215"/>
      <c r="F1295" s="215"/>
      <c r="G1295" s="215"/>
      <c r="H1295" s="215"/>
      <c r="I1295" s="215"/>
      <c r="J1295" s="215"/>
      <c r="K1295" s="215"/>
      <c r="L1295" s="215"/>
      <c r="M1295" s="215"/>
    </row>
    <row r="1296" spans="1:13" ht="12.95" customHeight="1" x14ac:dyDescent="0.2">
      <c r="A1296" s="215"/>
      <c r="B1296" s="215"/>
      <c r="C1296" s="215"/>
      <c r="D1296" s="215"/>
      <c r="E1296" s="215"/>
      <c r="F1296" s="215"/>
      <c r="G1296" s="215"/>
      <c r="H1296" s="215"/>
      <c r="I1296" s="215"/>
      <c r="J1296" s="215"/>
      <c r="K1296" s="215"/>
      <c r="L1296" s="215"/>
      <c r="M1296" s="215"/>
    </row>
    <row r="1297" spans="1:13" ht="12.95" customHeight="1" x14ac:dyDescent="0.2">
      <c r="A1297" s="215"/>
      <c r="B1297" s="215"/>
      <c r="C1297" s="215"/>
      <c r="D1297" s="215"/>
      <c r="E1297" s="215"/>
      <c r="F1297" s="215"/>
      <c r="G1297" s="215"/>
      <c r="H1297" s="215"/>
      <c r="I1297" s="215"/>
      <c r="J1297" s="215"/>
      <c r="K1297" s="215"/>
      <c r="L1297" s="215"/>
      <c r="M1297" s="215"/>
    </row>
    <row r="1298" spans="1:13" ht="12.95" customHeight="1" x14ac:dyDescent="0.2">
      <c r="A1298" s="215"/>
      <c r="B1298" s="215"/>
      <c r="C1298" s="215"/>
      <c r="D1298" s="215"/>
      <c r="E1298" s="215"/>
      <c r="F1298" s="215"/>
      <c r="G1298" s="215"/>
      <c r="H1298" s="215"/>
      <c r="I1298" s="215"/>
      <c r="J1298" s="215"/>
      <c r="K1298" s="215"/>
      <c r="L1298" s="215"/>
      <c r="M1298" s="215"/>
    </row>
    <row r="1299" spans="1:13" ht="12.95" customHeight="1" x14ac:dyDescent="0.2">
      <c r="A1299" s="215"/>
      <c r="B1299" s="215"/>
      <c r="C1299" s="215"/>
      <c r="D1299" s="215"/>
      <c r="E1299" s="215"/>
      <c r="F1299" s="215"/>
      <c r="G1299" s="215"/>
      <c r="H1299" s="215"/>
      <c r="I1299" s="215"/>
      <c r="J1299" s="215"/>
      <c r="K1299" s="215"/>
      <c r="L1299" s="215"/>
      <c r="M1299" s="215"/>
    </row>
    <row r="1300" spans="1:13" ht="12.95" customHeight="1" x14ac:dyDescent="0.2">
      <c r="A1300" s="215"/>
      <c r="B1300" s="215"/>
      <c r="C1300" s="215"/>
      <c r="D1300" s="215"/>
      <c r="E1300" s="215"/>
      <c r="F1300" s="215"/>
      <c r="G1300" s="215"/>
      <c r="H1300" s="215"/>
      <c r="I1300" s="215"/>
      <c r="J1300" s="215"/>
      <c r="K1300" s="215"/>
      <c r="L1300" s="215"/>
      <c r="M1300" s="215"/>
    </row>
    <row r="1301" spans="1:13" ht="12.95" customHeight="1" x14ac:dyDescent="0.2">
      <c r="A1301" s="215"/>
      <c r="B1301" s="215"/>
      <c r="C1301" s="215"/>
      <c r="D1301" s="215"/>
      <c r="E1301" s="215"/>
      <c r="F1301" s="215"/>
      <c r="G1301" s="215"/>
      <c r="H1301" s="215"/>
      <c r="I1301" s="215"/>
      <c r="J1301" s="215"/>
      <c r="K1301" s="215"/>
      <c r="L1301" s="215"/>
      <c r="M1301" s="215"/>
    </row>
    <row r="1302" spans="1:13" ht="12.95" customHeight="1" x14ac:dyDescent="0.2">
      <c r="A1302" s="215"/>
      <c r="B1302" s="215"/>
      <c r="C1302" s="215"/>
      <c r="D1302" s="215"/>
      <c r="E1302" s="215"/>
      <c r="F1302" s="215"/>
      <c r="G1302" s="215"/>
      <c r="H1302" s="215"/>
      <c r="I1302" s="215"/>
      <c r="J1302" s="215"/>
      <c r="K1302" s="215"/>
      <c r="L1302" s="215"/>
      <c r="M1302" s="215"/>
    </row>
    <row r="1303" spans="1:13" ht="12.95" customHeight="1" x14ac:dyDescent="0.2">
      <c r="A1303" s="215"/>
      <c r="B1303" s="215"/>
      <c r="C1303" s="215"/>
      <c r="D1303" s="215"/>
      <c r="E1303" s="215"/>
      <c r="F1303" s="215"/>
      <c r="G1303" s="215"/>
      <c r="H1303" s="215"/>
      <c r="I1303" s="215"/>
      <c r="J1303" s="215"/>
      <c r="K1303" s="215"/>
      <c r="L1303" s="215"/>
      <c r="M1303" s="215"/>
    </row>
    <row r="1304" spans="1:13" ht="12.95" customHeight="1" x14ac:dyDescent="0.2">
      <c r="A1304" s="215"/>
      <c r="B1304" s="215"/>
      <c r="C1304" s="215"/>
      <c r="D1304" s="215"/>
      <c r="E1304" s="215"/>
      <c r="F1304" s="215"/>
      <c r="G1304" s="215"/>
      <c r="H1304" s="215"/>
      <c r="I1304" s="215"/>
      <c r="J1304" s="215"/>
      <c r="K1304" s="215"/>
      <c r="L1304" s="215"/>
      <c r="M1304" s="215"/>
    </row>
    <row r="1305" spans="1:13" ht="12.95" customHeight="1" x14ac:dyDescent="0.2">
      <c r="A1305" s="215"/>
      <c r="B1305" s="215"/>
      <c r="C1305" s="215"/>
      <c r="D1305" s="215"/>
      <c r="E1305" s="215"/>
      <c r="F1305" s="215"/>
      <c r="G1305" s="215"/>
      <c r="H1305" s="215"/>
      <c r="I1305" s="215"/>
      <c r="J1305" s="215"/>
      <c r="K1305" s="215"/>
      <c r="L1305" s="215"/>
      <c r="M1305" s="215"/>
    </row>
    <row r="1306" spans="1:13" ht="12.95" customHeight="1" x14ac:dyDescent="0.2">
      <c r="A1306" s="215"/>
      <c r="B1306" s="215"/>
      <c r="C1306" s="215"/>
      <c r="D1306" s="215"/>
      <c r="E1306" s="215"/>
      <c r="F1306" s="215"/>
      <c r="G1306" s="215"/>
      <c r="H1306" s="215"/>
      <c r="I1306" s="215"/>
      <c r="J1306" s="215"/>
      <c r="K1306" s="215"/>
      <c r="L1306" s="215"/>
      <c r="M1306" s="215"/>
    </row>
    <row r="1307" spans="1:13" ht="12.95" customHeight="1" x14ac:dyDescent="0.2">
      <c r="A1307" s="215"/>
      <c r="B1307" s="215"/>
      <c r="C1307" s="215"/>
      <c r="D1307" s="215"/>
      <c r="E1307" s="215"/>
      <c r="F1307" s="215"/>
      <c r="G1307" s="215"/>
      <c r="H1307" s="215"/>
      <c r="I1307" s="215"/>
      <c r="J1307" s="215"/>
      <c r="K1307" s="215"/>
      <c r="L1307" s="215"/>
      <c r="M1307" s="215"/>
    </row>
    <row r="1308" spans="1:13" ht="12.95" customHeight="1" x14ac:dyDescent="0.2">
      <c r="A1308" s="215"/>
      <c r="B1308" s="215"/>
      <c r="C1308" s="215"/>
      <c r="D1308" s="215"/>
      <c r="E1308" s="215"/>
      <c r="F1308" s="215"/>
      <c r="G1308" s="215"/>
      <c r="H1308" s="215"/>
      <c r="I1308" s="215"/>
      <c r="J1308" s="215"/>
      <c r="K1308" s="215"/>
      <c r="L1308" s="215"/>
      <c r="M1308" s="215"/>
    </row>
    <row r="1309" spans="1:13" ht="12.95" customHeight="1" x14ac:dyDescent="0.2">
      <c r="A1309" s="215"/>
      <c r="B1309" s="215"/>
      <c r="C1309" s="215"/>
      <c r="D1309" s="215"/>
      <c r="E1309" s="215"/>
      <c r="F1309" s="215"/>
      <c r="G1309" s="215"/>
      <c r="H1309" s="215"/>
      <c r="I1309" s="215"/>
      <c r="J1309" s="215"/>
      <c r="K1309" s="215"/>
      <c r="L1309" s="215"/>
      <c r="M1309" s="215"/>
    </row>
    <row r="1310" spans="1:13" ht="12.95" customHeight="1" x14ac:dyDescent="0.2">
      <c r="A1310" s="215"/>
      <c r="B1310" s="215"/>
      <c r="C1310" s="215"/>
      <c r="D1310" s="215"/>
      <c r="E1310" s="215"/>
      <c r="F1310" s="215"/>
      <c r="G1310" s="215"/>
      <c r="H1310" s="215"/>
      <c r="I1310" s="215"/>
      <c r="J1310" s="215"/>
      <c r="K1310" s="215"/>
      <c r="L1310" s="215"/>
      <c r="M1310" s="215"/>
    </row>
    <row r="1311" spans="1:13" ht="12.95" customHeight="1" x14ac:dyDescent="0.2">
      <c r="A1311" s="215"/>
      <c r="B1311" s="215"/>
      <c r="C1311" s="215"/>
      <c r="D1311" s="215"/>
      <c r="E1311" s="215"/>
      <c r="F1311" s="215"/>
      <c r="G1311" s="215"/>
      <c r="H1311" s="215"/>
      <c r="I1311" s="215"/>
      <c r="J1311" s="215"/>
      <c r="K1311" s="215"/>
      <c r="L1311" s="215"/>
      <c r="M1311" s="215"/>
    </row>
    <row r="1312" spans="1:13" ht="12.95" customHeight="1" x14ac:dyDescent="0.2">
      <c r="A1312" s="215"/>
      <c r="B1312" s="215"/>
      <c r="C1312" s="215"/>
      <c r="D1312" s="215"/>
      <c r="E1312" s="215"/>
      <c r="F1312" s="215"/>
      <c r="G1312" s="215"/>
      <c r="H1312" s="215"/>
      <c r="I1312" s="215"/>
      <c r="J1312" s="215"/>
      <c r="K1312" s="215"/>
      <c r="L1312" s="215"/>
      <c r="M1312" s="215"/>
    </row>
    <row r="1313" spans="1:13" ht="12.95" customHeight="1" x14ac:dyDescent="0.2">
      <c r="A1313" s="215"/>
      <c r="B1313" s="215"/>
      <c r="C1313" s="215"/>
      <c r="D1313" s="215"/>
      <c r="E1313" s="215"/>
      <c r="F1313" s="215"/>
      <c r="G1313" s="215"/>
      <c r="H1313" s="215"/>
      <c r="I1313" s="215"/>
      <c r="J1313" s="215"/>
      <c r="K1313" s="215"/>
      <c r="L1313" s="215"/>
      <c r="M1313" s="215"/>
    </row>
    <row r="1314" spans="1:13" ht="12.95" customHeight="1" x14ac:dyDescent="0.2">
      <c r="A1314" s="215"/>
      <c r="B1314" s="215"/>
      <c r="C1314" s="215"/>
      <c r="D1314" s="215"/>
      <c r="E1314" s="215"/>
      <c r="F1314" s="215"/>
      <c r="G1314" s="215"/>
      <c r="H1314" s="215"/>
      <c r="I1314" s="215"/>
      <c r="J1314" s="215"/>
      <c r="K1314" s="215"/>
      <c r="L1314" s="215"/>
      <c r="M1314" s="215"/>
    </row>
    <row r="1315" spans="1:13" ht="12.95" customHeight="1" x14ac:dyDescent="0.2">
      <c r="A1315" s="215"/>
      <c r="B1315" s="215"/>
      <c r="C1315" s="215"/>
      <c r="D1315" s="215"/>
      <c r="E1315" s="215"/>
      <c r="F1315" s="215"/>
      <c r="G1315" s="215"/>
      <c r="H1315" s="215"/>
      <c r="I1315" s="215"/>
      <c r="J1315" s="215"/>
      <c r="K1315" s="215"/>
      <c r="L1315" s="215"/>
      <c r="M1315" s="215"/>
    </row>
    <row r="1316" spans="1:13" ht="12.95" customHeight="1" x14ac:dyDescent="0.2">
      <c r="A1316" s="215"/>
      <c r="B1316" s="215"/>
      <c r="C1316" s="215"/>
      <c r="D1316" s="215"/>
      <c r="E1316" s="215"/>
      <c r="F1316" s="215"/>
      <c r="G1316" s="215"/>
      <c r="H1316" s="215"/>
      <c r="I1316" s="215"/>
      <c r="J1316" s="215"/>
      <c r="K1316" s="215"/>
      <c r="L1316" s="215"/>
      <c r="M1316" s="215"/>
    </row>
    <row r="1317" spans="1:13" ht="12.95" customHeight="1" x14ac:dyDescent="0.2">
      <c r="A1317" s="215"/>
      <c r="B1317" s="215"/>
      <c r="C1317" s="215"/>
      <c r="D1317" s="215"/>
      <c r="E1317" s="215"/>
      <c r="F1317" s="215"/>
      <c r="G1317" s="215"/>
      <c r="H1317" s="215"/>
      <c r="I1317" s="215"/>
      <c r="J1317" s="215"/>
      <c r="K1317" s="215"/>
      <c r="L1317" s="215"/>
      <c r="M1317" s="215"/>
    </row>
    <row r="1318" spans="1:13" ht="12.95" customHeight="1" x14ac:dyDescent="0.2">
      <c r="A1318" s="215"/>
      <c r="B1318" s="215"/>
      <c r="C1318" s="215"/>
      <c r="D1318" s="215"/>
      <c r="E1318" s="215"/>
      <c r="F1318" s="215"/>
      <c r="G1318" s="215"/>
      <c r="H1318" s="215"/>
      <c r="I1318" s="215"/>
      <c r="J1318" s="215"/>
      <c r="K1318" s="215"/>
      <c r="L1318" s="215"/>
      <c r="M1318" s="215"/>
    </row>
    <row r="1319" spans="1:13" ht="12.95" customHeight="1" x14ac:dyDescent="0.2">
      <c r="A1319" s="215"/>
      <c r="B1319" s="215"/>
      <c r="C1319" s="215"/>
      <c r="D1319" s="215"/>
      <c r="E1319" s="215"/>
      <c r="F1319" s="215"/>
      <c r="G1319" s="215"/>
      <c r="H1319" s="215"/>
      <c r="I1319" s="215"/>
      <c r="J1319" s="215"/>
      <c r="K1319" s="215"/>
      <c r="L1319" s="215"/>
      <c r="M1319" s="215"/>
    </row>
    <row r="1320" spans="1:13" ht="12.95" customHeight="1" x14ac:dyDescent="0.2">
      <c r="A1320" s="215"/>
      <c r="B1320" s="215"/>
      <c r="C1320" s="215"/>
      <c r="D1320" s="215"/>
      <c r="E1320" s="215"/>
      <c r="F1320" s="215"/>
      <c r="G1320" s="215"/>
      <c r="H1320" s="215"/>
      <c r="I1320" s="215"/>
      <c r="J1320" s="215"/>
      <c r="K1320" s="215"/>
      <c r="L1320" s="215"/>
      <c r="M1320" s="215"/>
    </row>
    <row r="1321" spans="1:13" ht="12.95" customHeight="1" x14ac:dyDescent="0.2">
      <c r="A1321" s="215"/>
      <c r="B1321" s="215"/>
      <c r="C1321" s="215"/>
      <c r="D1321" s="215"/>
      <c r="E1321" s="215"/>
      <c r="F1321" s="215"/>
      <c r="G1321" s="215"/>
      <c r="H1321" s="215"/>
      <c r="I1321" s="215"/>
      <c r="J1321" s="215"/>
      <c r="K1321" s="215"/>
      <c r="L1321" s="215"/>
      <c r="M1321" s="215"/>
    </row>
    <row r="1322" spans="1:13" ht="12.95" customHeight="1" x14ac:dyDescent="0.2">
      <c r="A1322" s="215"/>
      <c r="B1322" s="215"/>
      <c r="C1322" s="215"/>
      <c r="D1322" s="215"/>
      <c r="E1322" s="215"/>
      <c r="F1322" s="215"/>
      <c r="G1322" s="215"/>
      <c r="H1322" s="215"/>
      <c r="I1322" s="215"/>
      <c r="J1322" s="215"/>
      <c r="K1322" s="215"/>
      <c r="L1322" s="215"/>
      <c r="M1322" s="215"/>
    </row>
    <row r="1323" spans="1:13" ht="12.95" customHeight="1" x14ac:dyDescent="0.2">
      <c r="A1323" s="215"/>
      <c r="B1323" s="215"/>
      <c r="C1323" s="215"/>
      <c r="D1323" s="215"/>
      <c r="E1323" s="215"/>
      <c r="F1323" s="215"/>
      <c r="G1323" s="215"/>
      <c r="H1323" s="215"/>
      <c r="I1323" s="215"/>
      <c r="J1323" s="215"/>
      <c r="K1323" s="215"/>
      <c r="L1323" s="215"/>
      <c r="M1323" s="215"/>
    </row>
    <row r="1324" spans="1:13" ht="12.95" customHeight="1" x14ac:dyDescent="0.2">
      <c r="A1324" s="215"/>
      <c r="B1324" s="215"/>
      <c r="C1324" s="215"/>
      <c r="D1324" s="215"/>
      <c r="E1324" s="215"/>
      <c r="F1324" s="215"/>
      <c r="G1324" s="215"/>
      <c r="H1324" s="215"/>
      <c r="I1324" s="215"/>
      <c r="J1324" s="215"/>
      <c r="K1324" s="215"/>
      <c r="L1324" s="215"/>
      <c r="M1324" s="215"/>
    </row>
    <row r="1325" spans="1:13" ht="12.95" customHeight="1" x14ac:dyDescent="0.2">
      <c r="A1325" s="215"/>
      <c r="B1325" s="215"/>
      <c r="C1325" s="215"/>
      <c r="D1325" s="215"/>
      <c r="E1325" s="215"/>
      <c r="F1325" s="215"/>
      <c r="G1325" s="215"/>
      <c r="H1325" s="215"/>
      <c r="I1325" s="215"/>
      <c r="J1325" s="215"/>
      <c r="K1325" s="215"/>
      <c r="L1325" s="215"/>
      <c r="M1325" s="215"/>
    </row>
    <row r="1326" spans="1:13" ht="12.95" customHeight="1" x14ac:dyDescent="0.2">
      <c r="A1326" s="215"/>
      <c r="B1326" s="215"/>
      <c r="C1326" s="215"/>
      <c r="D1326" s="215"/>
      <c r="E1326" s="215"/>
      <c r="F1326" s="215"/>
      <c r="G1326" s="215"/>
      <c r="H1326" s="215"/>
      <c r="I1326" s="215"/>
      <c r="J1326" s="215"/>
      <c r="K1326" s="215"/>
      <c r="L1326" s="215"/>
      <c r="M1326" s="215"/>
    </row>
    <row r="1327" spans="1:13" ht="12.95" customHeight="1" x14ac:dyDescent="0.2">
      <c r="A1327" s="215"/>
      <c r="B1327" s="215"/>
      <c r="C1327" s="215"/>
      <c r="D1327" s="215"/>
      <c r="E1327" s="215"/>
      <c r="F1327" s="215"/>
      <c r="G1327" s="215"/>
      <c r="H1327" s="215"/>
      <c r="I1327" s="215"/>
      <c r="J1327" s="215"/>
      <c r="K1327" s="215"/>
      <c r="L1327" s="215"/>
      <c r="M1327" s="215"/>
    </row>
    <row r="1328" spans="1:13" ht="12.95" customHeight="1" x14ac:dyDescent="0.2">
      <c r="A1328" s="215"/>
      <c r="B1328" s="215"/>
      <c r="C1328" s="215"/>
      <c r="D1328" s="215"/>
      <c r="E1328" s="215"/>
      <c r="F1328" s="215"/>
      <c r="G1328" s="215"/>
      <c r="H1328" s="215"/>
      <c r="I1328" s="215"/>
      <c r="J1328" s="215"/>
      <c r="K1328" s="215"/>
      <c r="L1328" s="215"/>
      <c r="M1328" s="215"/>
    </row>
    <row r="1329" spans="1:13" ht="12.95" customHeight="1" x14ac:dyDescent="0.2">
      <c r="A1329" s="215"/>
      <c r="B1329" s="215"/>
      <c r="C1329" s="215"/>
      <c r="D1329" s="215"/>
      <c r="E1329" s="215"/>
      <c r="F1329" s="215"/>
      <c r="G1329" s="215"/>
      <c r="H1329" s="215"/>
      <c r="I1329" s="215"/>
      <c r="J1329" s="215"/>
      <c r="K1329" s="215"/>
      <c r="L1329" s="215"/>
      <c r="M1329" s="215"/>
    </row>
    <row r="1330" spans="1:13" ht="12.95" customHeight="1" x14ac:dyDescent="0.2">
      <c r="A1330" s="215"/>
      <c r="B1330" s="215"/>
      <c r="C1330" s="215"/>
      <c r="D1330" s="215"/>
      <c r="E1330" s="215"/>
      <c r="F1330" s="215"/>
      <c r="G1330" s="215"/>
      <c r="H1330" s="215"/>
      <c r="I1330" s="215"/>
      <c r="J1330" s="215"/>
      <c r="K1330" s="215"/>
      <c r="L1330" s="215"/>
      <c r="M1330" s="215"/>
    </row>
    <row r="1331" spans="1:13" ht="12.95" customHeight="1" x14ac:dyDescent="0.2">
      <c r="A1331" s="215"/>
      <c r="B1331" s="215"/>
      <c r="C1331" s="215"/>
      <c r="D1331" s="215"/>
      <c r="E1331" s="215"/>
      <c r="F1331" s="215"/>
      <c r="G1331" s="215"/>
      <c r="H1331" s="215"/>
      <c r="I1331" s="215"/>
      <c r="J1331" s="215"/>
      <c r="K1331" s="215"/>
      <c r="L1331" s="215"/>
      <c r="M1331" s="215"/>
    </row>
    <row r="1332" spans="1:13" ht="12.95" customHeight="1" x14ac:dyDescent="0.2">
      <c r="A1332" s="215"/>
      <c r="B1332" s="215"/>
      <c r="C1332" s="215"/>
      <c r="D1332" s="215"/>
      <c r="E1332" s="215"/>
      <c r="F1332" s="215"/>
      <c r="G1332" s="215"/>
      <c r="H1332" s="215"/>
      <c r="I1332" s="215"/>
      <c r="J1332" s="215"/>
      <c r="K1332" s="215"/>
      <c r="L1332" s="215"/>
      <c r="M1332" s="215"/>
    </row>
    <row r="1333" spans="1:13" ht="12.95" customHeight="1" x14ac:dyDescent="0.2">
      <c r="A1333" s="215"/>
      <c r="B1333" s="215"/>
      <c r="C1333" s="215"/>
      <c r="D1333" s="215"/>
      <c r="E1333" s="215"/>
      <c r="F1333" s="215"/>
      <c r="G1333" s="215"/>
      <c r="H1333" s="215"/>
      <c r="I1333" s="215"/>
      <c r="J1333" s="215"/>
      <c r="K1333" s="215"/>
      <c r="L1333" s="215"/>
      <c r="M1333" s="215"/>
    </row>
    <row r="1334" spans="1:13" ht="12.95" customHeight="1" x14ac:dyDescent="0.2">
      <c r="A1334" s="215"/>
      <c r="B1334" s="215"/>
      <c r="C1334" s="215"/>
      <c r="D1334" s="215"/>
      <c r="E1334" s="215"/>
      <c r="F1334" s="215"/>
      <c r="G1334" s="215"/>
      <c r="H1334" s="215"/>
      <c r="I1334" s="215"/>
      <c r="J1334" s="215"/>
      <c r="K1334" s="215"/>
      <c r="L1334" s="215"/>
      <c r="M1334" s="215"/>
    </row>
    <row r="1335" spans="1:13" ht="12.95" customHeight="1" x14ac:dyDescent="0.2">
      <c r="A1335" s="215"/>
      <c r="B1335" s="215"/>
      <c r="C1335" s="215"/>
      <c r="D1335" s="215"/>
      <c r="E1335" s="215"/>
      <c r="F1335" s="215"/>
      <c r="G1335" s="215"/>
      <c r="H1335" s="215"/>
      <c r="I1335" s="215"/>
      <c r="J1335" s="215"/>
      <c r="K1335" s="215"/>
      <c r="L1335" s="215"/>
      <c r="M1335" s="215"/>
    </row>
    <row r="1336" spans="1:13" ht="12.95" customHeight="1" x14ac:dyDescent="0.2">
      <c r="A1336" s="215"/>
      <c r="B1336" s="215"/>
      <c r="C1336" s="215"/>
      <c r="D1336" s="215"/>
      <c r="E1336" s="215"/>
      <c r="F1336" s="215"/>
      <c r="G1336" s="215"/>
      <c r="H1336" s="215"/>
      <c r="I1336" s="215"/>
      <c r="J1336" s="215"/>
      <c r="K1336" s="215"/>
      <c r="L1336" s="215"/>
      <c r="M1336" s="215"/>
    </row>
    <row r="1337" spans="1:13" ht="12.95" customHeight="1" x14ac:dyDescent="0.2">
      <c r="A1337" s="215"/>
      <c r="B1337" s="215"/>
      <c r="C1337" s="215"/>
      <c r="D1337" s="215"/>
      <c r="E1337" s="215"/>
      <c r="F1337" s="215"/>
      <c r="G1337" s="215"/>
      <c r="H1337" s="215"/>
      <c r="I1337" s="215"/>
      <c r="J1337" s="215"/>
      <c r="K1337" s="215"/>
      <c r="L1337" s="215"/>
      <c r="M1337" s="215"/>
    </row>
    <row r="1338" spans="1:13" ht="12.95" customHeight="1" x14ac:dyDescent="0.2">
      <c r="A1338" s="215"/>
      <c r="B1338" s="215"/>
      <c r="C1338" s="215"/>
      <c r="D1338" s="215"/>
      <c r="E1338" s="215"/>
      <c r="F1338" s="215"/>
      <c r="G1338" s="215"/>
      <c r="H1338" s="215"/>
      <c r="I1338" s="215"/>
      <c r="J1338" s="215"/>
      <c r="K1338" s="215"/>
      <c r="L1338" s="215"/>
      <c r="M1338" s="215"/>
    </row>
    <row r="1339" spans="1:13" ht="12.95" customHeight="1" x14ac:dyDescent="0.2">
      <c r="A1339" s="215"/>
      <c r="B1339" s="215"/>
      <c r="C1339" s="215"/>
      <c r="D1339" s="215"/>
      <c r="E1339" s="215"/>
      <c r="F1339" s="215"/>
      <c r="G1339" s="215"/>
      <c r="H1339" s="215"/>
      <c r="I1339" s="215"/>
      <c r="J1339" s="215"/>
      <c r="K1339" s="215"/>
      <c r="L1339" s="215"/>
      <c r="M1339" s="215"/>
    </row>
    <row r="1340" spans="1:13" ht="12.95" customHeight="1" x14ac:dyDescent="0.2">
      <c r="A1340" s="215"/>
      <c r="B1340" s="215"/>
      <c r="C1340" s="215"/>
      <c r="D1340" s="215"/>
      <c r="E1340" s="215"/>
      <c r="F1340" s="215"/>
      <c r="G1340" s="215"/>
      <c r="H1340" s="215"/>
      <c r="I1340" s="215"/>
      <c r="J1340" s="215"/>
      <c r="K1340" s="215"/>
      <c r="L1340" s="215"/>
      <c r="M1340" s="215"/>
    </row>
    <row r="1341" spans="1:13" ht="12.95" customHeight="1" x14ac:dyDescent="0.2">
      <c r="A1341" s="215"/>
      <c r="B1341" s="215"/>
      <c r="C1341" s="215"/>
      <c r="D1341" s="215"/>
      <c r="E1341" s="215"/>
      <c r="F1341" s="215"/>
      <c r="G1341" s="215"/>
      <c r="H1341" s="215"/>
      <c r="I1341" s="215"/>
      <c r="J1341" s="215"/>
      <c r="K1341" s="215"/>
      <c r="L1341" s="215"/>
      <c r="M1341" s="215"/>
    </row>
    <row r="1342" spans="1:13" ht="12.95" customHeight="1" x14ac:dyDescent="0.2">
      <c r="A1342" s="215"/>
      <c r="B1342" s="215"/>
      <c r="C1342" s="215"/>
      <c r="D1342" s="215"/>
      <c r="E1342" s="215"/>
      <c r="F1342" s="215"/>
      <c r="G1342" s="215"/>
      <c r="H1342" s="215"/>
      <c r="I1342" s="215"/>
      <c r="J1342" s="215"/>
      <c r="K1342" s="215"/>
      <c r="L1342" s="215"/>
      <c r="M1342" s="215"/>
    </row>
    <row r="1343" spans="1:13" ht="12.95" customHeight="1" x14ac:dyDescent="0.2">
      <c r="A1343" s="215"/>
      <c r="B1343" s="215"/>
      <c r="C1343" s="215"/>
      <c r="D1343" s="215"/>
      <c r="E1343" s="215"/>
      <c r="F1343" s="215"/>
      <c r="G1343" s="215"/>
      <c r="H1343" s="215"/>
      <c r="I1343" s="215"/>
      <c r="J1343" s="215"/>
      <c r="K1343" s="215"/>
      <c r="L1343" s="215"/>
      <c r="M1343" s="215"/>
    </row>
    <row r="1344" spans="1:13" ht="12.95" customHeight="1" x14ac:dyDescent="0.2">
      <c r="A1344" s="215"/>
      <c r="B1344" s="215"/>
      <c r="C1344" s="215"/>
      <c r="D1344" s="215"/>
      <c r="E1344" s="215"/>
      <c r="F1344" s="215"/>
      <c r="G1344" s="215"/>
      <c r="H1344" s="215"/>
      <c r="I1344" s="215"/>
      <c r="J1344" s="215"/>
      <c r="K1344" s="215"/>
      <c r="L1344" s="215"/>
      <c r="M1344" s="215"/>
    </row>
    <row r="1345" spans="1:13" ht="12.95" customHeight="1" x14ac:dyDescent="0.2">
      <c r="A1345" s="215"/>
      <c r="B1345" s="215"/>
      <c r="C1345" s="215"/>
      <c r="D1345" s="215"/>
      <c r="E1345" s="215"/>
      <c r="F1345" s="215"/>
      <c r="G1345" s="215"/>
      <c r="H1345" s="215"/>
      <c r="I1345" s="215"/>
      <c r="J1345" s="215"/>
      <c r="K1345" s="215"/>
      <c r="L1345" s="215"/>
      <c r="M1345" s="215"/>
    </row>
    <row r="1346" spans="1:13" ht="12.95" customHeight="1" x14ac:dyDescent="0.2">
      <c r="A1346" s="215"/>
      <c r="B1346" s="215"/>
      <c r="C1346" s="215"/>
      <c r="D1346" s="215"/>
      <c r="E1346" s="215"/>
      <c r="F1346" s="215"/>
      <c r="G1346" s="215"/>
      <c r="H1346" s="215"/>
      <c r="I1346" s="215"/>
      <c r="J1346" s="215"/>
      <c r="K1346" s="215"/>
      <c r="L1346" s="215"/>
      <c r="M1346" s="215"/>
    </row>
    <row r="1347" spans="1:13" ht="12.95" customHeight="1" x14ac:dyDescent="0.2">
      <c r="A1347" s="215"/>
      <c r="B1347" s="215"/>
      <c r="C1347" s="215"/>
      <c r="D1347" s="215"/>
      <c r="E1347" s="215"/>
      <c r="F1347" s="215"/>
      <c r="G1347" s="215"/>
      <c r="H1347" s="215"/>
      <c r="I1347" s="215"/>
      <c r="J1347" s="215"/>
      <c r="K1347" s="215"/>
      <c r="L1347" s="215"/>
      <c r="M1347" s="215"/>
    </row>
    <row r="1348" spans="1:13" ht="12.95" customHeight="1" x14ac:dyDescent="0.2">
      <c r="A1348" s="215"/>
      <c r="B1348" s="215"/>
      <c r="C1348" s="215"/>
      <c r="D1348" s="215"/>
      <c r="E1348" s="215"/>
      <c r="F1348" s="215"/>
      <c r="G1348" s="215"/>
      <c r="H1348" s="215"/>
      <c r="I1348" s="215"/>
      <c r="J1348" s="215"/>
      <c r="K1348" s="215"/>
      <c r="L1348" s="215"/>
      <c r="M1348" s="215"/>
    </row>
    <row r="1349" spans="1:13" ht="12.95" customHeight="1" x14ac:dyDescent="0.2">
      <c r="A1349" s="215"/>
      <c r="B1349" s="215"/>
      <c r="C1349" s="215"/>
      <c r="D1349" s="215"/>
      <c r="E1349" s="215"/>
      <c r="F1349" s="215"/>
      <c r="G1349" s="215"/>
      <c r="H1349" s="215"/>
      <c r="I1349" s="215"/>
      <c r="J1349" s="215"/>
      <c r="K1349" s="215"/>
      <c r="L1349" s="215"/>
      <c r="M1349" s="215"/>
    </row>
    <row r="1350" spans="1:13" ht="12.95" customHeight="1" x14ac:dyDescent="0.2">
      <c r="A1350" s="215"/>
      <c r="B1350" s="215"/>
      <c r="C1350" s="215"/>
      <c r="D1350" s="215"/>
      <c r="E1350" s="215"/>
      <c r="F1350" s="215"/>
      <c r="G1350" s="215"/>
      <c r="H1350" s="215"/>
      <c r="I1350" s="215"/>
      <c r="J1350" s="215"/>
      <c r="K1350" s="215"/>
      <c r="L1350" s="215"/>
      <c r="M1350" s="215"/>
    </row>
    <row r="1351" spans="1:13" ht="12.95" customHeight="1" x14ac:dyDescent="0.2">
      <c r="A1351" s="215"/>
      <c r="B1351" s="215"/>
      <c r="C1351" s="215"/>
      <c r="D1351" s="215"/>
      <c r="E1351" s="215"/>
      <c r="F1351" s="215"/>
      <c r="G1351" s="215"/>
      <c r="H1351" s="215"/>
      <c r="I1351" s="215"/>
      <c r="J1351" s="215"/>
      <c r="K1351" s="215"/>
      <c r="L1351" s="215"/>
      <c r="M1351" s="215"/>
    </row>
    <row r="1352" spans="1:13" ht="12.95" customHeight="1" x14ac:dyDescent="0.2">
      <c r="A1352" s="215"/>
      <c r="B1352" s="215"/>
      <c r="C1352" s="215"/>
      <c r="D1352" s="215"/>
      <c r="E1352" s="215"/>
      <c r="F1352" s="215"/>
      <c r="G1352" s="215"/>
      <c r="H1352" s="215"/>
      <c r="I1352" s="215"/>
      <c r="J1352" s="215"/>
      <c r="K1352" s="215"/>
      <c r="L1352" s="215"/>
      <c r="M1352" s="215"/>
    </row>
    <row r="1353" spans="1:13" ht="12.95" customHeight="1" x14ac:dyDescent="0.2">
      <c r="A1353" s="215"/>
      <c r="B1353" s="215"/>
      <c r="C1353" s="215"/>
      <c r="D1353" s="215"/>
      <c r="E1353" s="215"/>
      <c r="F1353" s="215"/>
      <c r="G1353" s="215"/>
      <c r="H1353" s="215"/>
      <c r="I1353" s="215"/>
      <c r="J1353" s="215"/>
      <c r="K1353" s="215"/>
      <c r="L1353" s="215"/>
      <c r="M1353" s="215"/>
    </row>
    <row r="1354" spans="1:13" ht="12.95" customHeight="1" x14ac:dyDescent="0.2">
      <c r="A1354" s="215"/>
      <c r="B1354" s="215"/>
      <c r="C1354" s="215"/>
      <c r="D1354" s="215"/>
      <c r="E1354" s="215"/>
      <c r="F1354" s="215"/>
      <c r="G1354" s="215"/>
      <c r="H1354" s="215"/>
      <c r="I1354" s="215"/>
      <c r="J1354" s="215"/>
      <c r="K1354" s="215"/>
      <c r="L1354" s="215"/>
      <c r="M1354" s="215"/>
    </row>
    <row r="1355" spans="1:13" ht="12.95" customHeight="1" x14ac:dyDescent="0.2">
      <c r="A1355" s="215"/>
      <c r="B1355" s="215"/>
      <c r="C1355" s="215"/>
      <c r="D1355" s="215"/>
      <c r="E1355" s="215"/>
      <c r="F1355" s="215"/>
      <c r="G1355" s="215"/>
      <c r="H1355" s="215"/>
      <c r="I1355" s="215"/>
      <c r="J1355" s="215"/>
      <c r="K1355" s="215"/>
      <c r="L1355" s="215"/>
      <c r="M1355" s="215"/>
    </row>
    <row r="1356" spans="1:13" ht="12.95" customHeight="1" x14ac:dyDescent="0.2">
      <c r="A1356" s="215"/>
      <c r="B1356" s="215"/>
      <c r="C1356" s="215"/>
      <c r="D1356" s="215"/>
      <c r="E1356" s="215"/>
      <c r="F1356" s="215"/>
      <c r="G1356" s="215"/>
      <c r="H1356" s="215"/>
      <c r="I1356" s="215"/>
      <c r="J1356" s="215"/>
      <c r="K1356" s="215"/>
      <c r="L1356" s="215"/>
      <c r="M1356" s="215"/>
    </row>
    <row r="1357" spans="1:13" ht="12.95" customHeight="1" x14ac:dyDescent="0.2">
      <c r="A1357" s="215"/>
      <c r="B1357" s="215"/>
      <c r="C1357" s="215"/>
      <c r="D1357" s="215"/>
      <c r="E1357" s="215"/>
      <c r="F1357" s="215"/>
      <c r="G1357" s="215"/>
      <c r="H1357" s="215"/>
      <c r="I1357" s="215"/>
      <c r="J1357" s="215"/>
      <c r="K1357" s="215"/>
      <c r="L1357" s="215"/>
      <c r="M1357" s="215"/>
    </row>
    <row r="1358" spans="1:13" ht="12.95" customHeight="1" x14ac:dyDescent="0.2">
      <c r="A1358" s="215"/>
      <c r="B1358" s="215"/>
      <c r="C1358" s="215"/>
      <c r="D1358" s="215"/>
      <c r="E1358" s="215"/>
      <c r="F1358" s="215"/>
      <c r="G1358" s="215"/>
      <c r="H1358" s="215"/>
      <c r="I1358" s="215"/>
      <c r="J1358" s="215"/>
      <c r="K1358" s="215"/>
      <c r="L1358" s="215"/>
      <c r="M1358" s="215"/>
    </row>
    <row r="1359" spans="1:13" ht="12.95" customHeight="1" x14ac:dyDescent="0.2">
      <c r="A1359" s="215"/>
      <c r="B1359" s="215"/>
      <c r="C1359" s="215"/>
      <c r="D1359" s="215"/>
      <c r="E1359" s="215"/>
      <c r="F1359" s="215"/>
      <c r="G1359" s="215"/>
      <c r="H1359" s="215"/>
      <c r="I1359" s="215"/>
      <c r="J1359" s="215"/>
      <c r="K1359" s="215"/>
      <c r="L1359" s="215"/>
      <c r="M1359" s="215"/>
    </row>
    <row r="1360" spans="1:13" ht="12.95" customHeight="1" x14ac:dyDescent="0.2">
      <c r="A1360" s="215"/>
      <c r="B1360" s="215"/>
      <c r="C1360" s="215"/>
      <c r="D1360" s="215"/>
      <c r="E1360" s="215"/>
      <c r="F1360" s="215"/>
      <c r="G1360" s="215"/>
      <c r="H1360" s="215"/>
      <c r="I1360" s="215"/>
      <c r="J1360" s="215"/>
      <c r="K1360" s="215"/>
      <c r="L1360" s="215"/>
      <c r="M1360" s="215"/>
    </row>
    <row r="1361" spans="1:13" ht="12.95" customHeight="1" x14ac:dyDescent="0.2">
      <c r="A1361" s="215"/>
      <c r="B1361" s="215"/>
      <c r="C1361" s="215"/>
      <c r="D1361" s="215"/>
      <c r="E1361" s="215"/>
      <c r="F1361" s="215"/>
      <c r="G1361" s="215"/>
      <c r="H1361" s="215"/>
      <c r="I1361" s="215"/>
      <c r="J1361" s="215"/>
      <c r="K1361" s="215"/>
      <c r="L1361" s="215"/>
      <c r="M1361" s="215"/>
    </row>
    <row r="1362" spans="1:13" ht="12.95" customHeight="1" x14ac:dyDescent="0.2">
      <c r="A1362" s="215"/>
      <c r="B1362" s="215"/>
      <c r="C1362" s="215"/>
      <c r="D1362" s="215"/>
      <c r="E1362" s="215"/>
      <c r="F1362" s="215"/>
      <c r="G1362" s="215"/>
      <c r="H1362" s="215"/>
      <c r="I1362" s="215"/>
      <c r="J1362" s="215"/>
      <c r="K1362" s="215"/>
      <c r="L1362" s="215"/>
      <c r="M1362" s="215"/>
    </row>
    <row r="1363" spans="1:13" ht="12.95" customHeight="1" x14ac:dyDescent="0.2">
      <c r="A1363" s="215"/>
      <c r="B1363" s="215"/>
      <c r="C1363" s="215"/>
      <c r="D1363" s="215"/>
      <c r="E1363" s="215"/>
      <c r="F1363" s="215"/>
      <c r="G1363" s="215"/>
      <c r="H1363" s="215"/>
      <c r="I1363" s="215"/>
      <c r="J1363" s="215"/>
      <c r="K1363" s="215"/>
      <c r="L1363" s="215"/>
      <c r="M1363" s="215"/>
    </row>
    <row r="1364" spans="1:13" ht="12.95" customHeight="1" x14ac:dyDescent="0.2">
      <c r="A1364" s="215"/>
      <c r="B1364" s="215"/>
      <c r="C1364" s="215"/>
      <c r="D1364" s="215"/>
      <c r="E1364" s="215"/>
      <c r="F1364" s="215"/>
      <c r="G1364" s="215"/>
      <c r="H1364" s="215"/>
      <c r="I1364" s="215"/>
      <c r="J1364" s="215"/>
      <c r="K1364" s="215"/>
      <c r="L1364" s="215"/>
      <c r="M1364" s="215"/>
    </row>
    <row r="1365" spans="1:13" ht="12.95" customHeight="1" x14ac:dyDescent="0.2">
      <c r="A1365" s="215"/>
      <c r="B1365" s="215"/>
      <c r="C1365" s="215"/>
      <c r="D1365" s="215"/>
      <c r="E1365" s="215"/>
      <c r="F1365" s="215"/>
      <c r="G1365" s="215"/>
      <c r="H1365" s="215"/>
      <c r="I1365" s="215"/>
      <c r="J1365" s="215"/>
      <c r="K1365" s="215"/>
      <c r="L1365" s="215"/>
      <c r="M1365" s="215"/>
    </row>
    <row r="1366" spans="1:13" ht="12.95" customHeight="1" x14ac:dyDescent="0.2">
      <c r="A1366" s="215"/>
      <c r="B1366" s="215"/>
      <c r="C1366" s="215"/>
      <c r="D1366" s="215"/>
      <c r="E1366" s="215"/>
      <c r="F1366" s="215"/>
      <c r="G1366" s="215"/>
      <c r="H1366" s="215"/>
      <c r="I1366" s="215"/>
      <c r="J1366" s="215"/>
      <c r="K1366" s="215"/>
      <c r="L1366" s="215"/>
      <c r="M1366" s="215"/>
    </row>
    <row r="1367" spans="1:13" ht="12.95" customHeight="1" x14ac:dyDescent="0.2">
      <c r="A1367" s="215"/>
      <c r="B1367" s="215"/>
      <c r="C1367" s="215"/>
      <c r="D1367" s="215"/>
      <c r="E1367" s="215"/>
      <c r="F1367" s="215"/>
      <c r="G1367" s="215"/>
      <c r="H1367" s="215"/>
      <c r="I1367" s="215"/>
      <c r="J1367" s="215"/>
      <c r="K1367" s="215"/>
      <c r="L1367" s="215"/>
      <c r="M1367" s="215"/>
    </row>
    <row r="1368" spans="1:13" ht="12.95" customHeight="1" x14ac:dyDescent="0.2">
      <c r="A1368" s="215"/>
      <c r="B1368" s="215"/>
      <c r="C1368" s="215"/>
      <c r="D1368" s="215"/>
      <c r="E1368" s="215"/>
      <c r="F1368" s="215"/>
      <c r="G1368" s="215"/>
      <c r="H1368" s="215"/>
      <c r="I1368" s="215"/>
      <c r="J1368" s="215"/>
      <c r="K1368" s="215"/>
      <c r="L1368" s="215"/>
      <c r="M1368" s="215"/>
    </row>
    <row r="1369" spans="1:13" ht="12.95" customHeight="1" x14ac:dyDescent="0.2">
      <c r="A1369" s="215"/>
      <c r="B1369" s="215"/>
      <c r="C1369" s="215"/>
      <c r="D1369" s="215"/>
      <c r="E1369" s="215"/>
      <c r="F1369" s="215"/>
      <c r="G1369" s="215"/>
      <c r="H1369" s="215"/>
      <c r="I1369" s="215"/>
      <c r="J1369" s="215"/>
      <c r="K1369" s="215"/>
      <c r="L1369" s="215"/>
      <c r="M1369" s="215"/>
    </row>
    <row r="1370" spans="1:13" ht="12.95" customHeight="1" x14ac:dyDescent="0.2">
      <c r="A1370" s="215"/>
      <c r="B1370" s="215"/>
      <c r="C1370" s="215"/>
      <c r="D1370" s="215"/>
      <c r="E1370" s="215"/>
      <c r="F1370" s="215"/>
      <c r="G1370" s="215"/>
      <c r="H1370" s="215"/>
      <c r="I1370" s="215"/>
      <c r="J1370" s="215"/>
      <c r="K1370" s="215"/>
      <c r="L1370" s="215"/>
      <c r="M1370" s="215"/>
    </row>
    <row r="1371" spans="1:13" ht="12.95" customHeight="1" x14ac:dyDescent="0.2">
      <c r="A1371" s="215"/>
      <c r="B1371" s="215"/>
      <c r="C1371" s="215"/>
      <c r="D1371" s="215"/>
      <c r="E1371" s="215"/>
      <c r="F1371" s="215"/>
      <c r="G1371" s="215"/>
      <c r="H1371" s="215"/>
      <c r="I1371" s="215"/>
      <c r="J1371" s="215"/>
      <c r="K1371" s="215"/>
      <c r="L1371" s="215"/>
      <c r="M1371" s="215"/>
    </row>
    <row r="1372" spans="1:13" ht="12.95" customHeight="1" x14ac:dyDescent="0.2">
      <c r="A1372" s="215"/>
      <c r="B1372" s="215"/>
      <c r="C1372" s="215"/>
      <c r="D1372" s="215"/>
      <c r="E1372" s="215"/>
      <c r="F1372" s="215"/>
      <c r="G1372" s="215"/>
      <c r="H1372" s="215"/>
      <c r="I1372" s="215"/>
      <c r="J1372" s="215"/>
      <c r="K1372" s="215"/>
      <c r="L1372" s="215"/>
      <c r="M1372" s="215"/>
    </row>
    <row r="1373" spans="1:13" ht="12.95" customHeight="1" x14ac:dyDescent="0.2">
      <c r="A1373" s="215"/>
      <c r="B1373" s="215"/>
      <c r="C1373" s="215"/>
      <c r="D1373" s="215"/>
      <c r="E1373" s="215"/>
      <c r="F1373" s="215"/>
      <c r="G1373" s="215"/>
      <c r="H1373" s="215"/>
      <c r="I1373" s="215"/>
      <c r="J1373" s="215"/>
      <c r="K1373" s="215"/>
      <c r="L1373" s="215"/>
      <c r="M1373" s="215"/>
    </row>
    <row r="1374" spans="1:13" ht="12.95" customHeight="1" x14ac:dyDescent="0.2">
      <c r="A1374" s="215"/>
      <c r="B1374" s="215"/>
      <c r="C1374" s="215"/>
      <c r="D1374" s="215"/>
      <c r="E1374" s="215"/>
      <c r="F1374" s="215"/>
      <c r="G1374" s="215"/>
      <c r="H1374" s="215"/>
      <c r="I1374" s="215"/>
      <c r="J1374" s="215"/>
      <c r="K1374" s="215"/>
      <c r="L1374" s="215"/>
      <c r="M1374" s="215"/>
    </row>
    <row r="1375" spans="1:13" ht="12.95" customHeight="1" x14ac:dyDescent="0.2">
      <c r="A1375" s="215"/>
      <c r="B1375" s="215"/>
      <c r="C1375" s="215"/>
      <c r="D1375" s="215"/>
      <c r="E1375" s="215"/>
      <c r="F1375" s="215"/>
      <c r="G1375" s="215"/>
      <c r="H1375" s="215"/>
      <c r="I1375" s="215"/>
      <c r="J1375" s="215"/>
      <c r="K1375" s="215"/>
      <c r="L1375" s="215"/>
      <c r="M1375" s="215"/>
    </row>
    <row r="1376" spans="1:13" ht="12.95" customHeight="1" x14ac:dyDescent="0.2">
      <c r="A1376" s="215"/>
      <c r="B1376" s="215"/>
      <c r="C1376" s="215"/>
      <c r="D1376" s="215"/>
      <c r="E1376" s="215"/>
      <c r="F1376" s="215"/>
      <c r="G1376" s="215"/>
      <c r="H1376" s="215"/>
      <c r="I1376" s="215"/>
      <c r="J1376" s="215"/>
      <c r="K1376" s="215"/>
      <c r="L1376" s="215"/>
      <c r="M1376" s="215"/>
    </row>
    <row r="1377" spans="1:13" ht="12.95" customHeight="1" x14ac:dyDescent="0.2">
      <c r="A1377" s="215"/>
      <c r="B1377" s="215"/>
      <c r="C1377" s="215"/>
      <c r="D1377" s="215"/>
      <c r="E1377" s="215"/>
      <c r="F1377" s="215"/>
      <c r="G1377" s="215"/>
      <c r="H1377" s="215"/>
      <c r="I1377" s="215"/>
      <c r="J1377" s="215"/>
      <c r="K1377" s="215"/>
      <c r="L1377" s="215"/>
      <c r="M1377" s="215"/>
    </row>
    <row r="1378" spans="1:13" ht="12.95" customHeight="1" x14ac:dyDescent="0.2">
      <c r="A1378" s="215"/>
      <c r="B1378" s="215"/>
      <c r="C1378" s="215"/>
      <c r="D1378" s="215"/>
      <c r="E1378" s="215"/>
      <c r="F1378" s="215"/>
      <c r="G1378" s="215"/>
      <c r="H1378" s="215"/>
      <c r="I1378" s="215"/>
      <c r="J1378" s="215"/>
      <c r="K1378" s="215"/>
      <c r="L1378" s="215"/>
      <c r="M1378" s="215"/>
    </row>
    <row r="1379" spans="1:13" ht="12.95" customHeight="1" x14ac:dyDescent="0.2">
      <c r="A1379" s="215"/>
      <c r="B1379" s="215"/>
      <c r="C1379" s="215"/>
      <c r="D1379" s="215"/>
      <c r="E1379" s="215"/>
      <c r="F1379" s="215"/>
      <c r="G1379" s="215"/>
      <c r="H1379" s="215"/>
      <c r="I1379" s="215"/>
      <c r="J1379" s="215"/>
      <c r="K1379" s="215"/>
      <c r="L1379" s="215"/>
      <c r="M1379" s="215"/>
    </row>
    <row r="1380" spans="1:13" ht="12.95" customHeight="1" x14ac:dyDescent="0.2">
      <c r="A1380" s="215"/>
      <c r="B1380" s="215"/>
      <c r="C1380" s="215"/>
      <c r="D1380" s="215"/>
      <c r="E1380" s="215"/>
      <c r="F1380" s="215"/>
      <c r="G1380" s="215"/>
      <c r="H1380" s="215"/>
      <c r="I1380" s="215"/>
      <c r="J1380" s="215"/>
      <c r="K1380" s="215"/>
      <c r="L1380" s="215"/>
      <c r="M1380" s="215"/>
    </row>
    <row r="1381" spans="1:13" ht="12.95" customHeight="1" x14ac:dyDescent="0.2">
      <c r="A1381" s="215"/>
      <c r="B1381" s="215"/>
      <c r="C1381" s="215"/>
      <c r="D1381" s="215"/>
      <c r="E1381" s="215"/>
      <c r="F1381" s="215"/>
      <c r="G1381" s="215"/>
      <c r="H1381" s="215"/>
      <c r="I1381" s="215"/>
      <c r="J1381" s="215"/>
      <c r="K1381" s="215"/>
      <c r="L1381" s="215"/>
      <c r="M1381" s="215"/>
    </row>
    <row r="1382" spans="1:13" ht="12.95" customHeight="1" x14ac:dyDescent="0.2">
      <c r="A1382" s="215"/>
      <c r="B1382" s="215"/>
      <c r="C1382" s="215"/>
      <c r="D1382" s="215"/>
      <c r="E1382" s="215"/>
      <c r="F1382" s="215"/>
      <c r="G1382" s="215"/>
      <c r="H1382" s="215"/>
      <c r="I1382" s="215"/>
      <c r="J1382" s="215"/>
      <c r="K1382" s="215"/>
      <c r="L1382" s="215"/>
      <c r="M1382" s="215"/>
    </row>
    <row r="1383" spans="1:13" ht="12.95" customHeight="1" x14ac:dyDescent="0.2">
      <c r="A1383" s="215"/>
      <c r="B1383" s="215"/>
      <c r="C1383" s="215"/>
      <c r="D1383" s="215"/>
      <c r="E1383" s="215"/>
      <c r="F1383" s="215"/>
      <c r="G1383" s="215"/>
      <c r="H1383" s="215"/>
      <c r="I1383" s="215"/>
      <c r="J1383" s="215"/>
      <c r="K1383" s="215"/>
      <c r="L1383" s="215"/>
      <c r="M1383" s="215"/>
    </row>
    <row r="1384" spans="1:13" ht="12.95" customHeight="1" x14ac:dyDescent="0.2">
      <c r="A1384" s="215"/>
      <c r="B1384" s="215"/>
      <c r="C1384" s="215"/>
      <c r="D1384" s="215"/>
      <c r="E1384" s="215"/>
      <c r="F1384" s="215"/>
      <c r="G1384" s="215"/>
      <c r="H1384" s="215"/>
      <c r="I1384" s="215"/>
      <c r="J1384" s="215"/>
      <c r="K1384" s="215"/>
      <c r="L1384" s="215"/>
      <c r="M1384" s="215"/>
    </row>
    <row r="1385" spans="1:13" ht="12.95" customHeight="1" x14ac:dyDescent="0.2">
      <c r="A1385" s="215"/>
      <c r="B1385" s="215"/>
      <c r="C1385" s="215"/>
      <c r="D1385" s="215"/>
      <c r="E1385" s="215"/>
      <c r="F1385" s="215"/>
      <c r="G1385" s="215"/>
      <c r="H1385" s="215"/>
      <c r="I1385" s="215"/>
      <c r="J1385" s="215"/>
      <c r="K1385" s="215"/>
      <c r="L1385" s="215"/>
      <c r="M1385" s="215"/>
    </row>
    <row r="1386" spans="1:13" ht="12.95" customHeight="1" x14ac:dyDescent="0.2">
      <c r="A1386" s="215"/>
      <c r="B1386" s="215"/>
      <c r="C1386" s="215"/>
      <c r="D1386" s="215"/>
      <c r="E1386" s="215"/>
      <c r="F1386" s="215"/>
      <c r="G1386" s="215"/>
      <c r="H1386" s="215"/>
      <c r="I1386" s="215"/>
      <c r="J1386" s="215"/>
      <c r="K1386" s="215"/>
      <c r="L1386" s="215"/>
      <c r="M1386" s="215"/>
    </row>
    <row r="1387" spans="1:13" ht="12.95" customHeight="1" x14ac:dyDescent="0.2">
      <c r="A1387" s="215"/>
      <c r="B1387" s="215"/>
      <c r="C1387" s="215"/>
      <c r="D1387" s="215"/>
      <c r="E1387" s="215"/>
      <c r="F1387" s="215"/>
      <c r="G1387" s="215"/>
      <c r="H1387" s="215"/>
      <c r="I1387" s="215"/>
      <c r="J1387" s="215"/>
      <c r="K1387" s="215"/>
      <c r="L1387" s="215"/>
      <c r="M1387" s="215"/>
    </row>
    <row r="1388" spans="1:13" ht="12.95" customHeight="1" x14ac:dyDescent="0.2">
      <c r="A1388" s="215"/>
      <c r="B1388" s="215"/>
      <c r="C1388" s="215"/>
      <c r="D1388" s="215"/>
      <c r="E1388" s="215"/>
      <c r="F1388" s="215"/>
      <c r="G1388" s="215"/>
      <c r="H1388" s="215"/>
      <c r="I1388" s="215"/>
      <c r="J1388" s="215"/>
      <c r="K1388" s="215"/>
      <c r="L1388" s="215"/>
      <c r="M1388" s="215"/>
    </row>
    <row r="1389" spans="1:13" ht="12.95" customHeight="1" x14ac:dyDescent="0.2">
      <c r="A1389" s="215"/>
      <c r="B1389" s="215"/>
      <c r="C1389" s="215"/>
      <c r="D1389" s="215"/>
      <c r="E1389" s="215"/>
      <c r="F1389" s="215"/>
      <c r="G1389" s="215"/>
      <c r="H1389" s="215"/>
      <c r="I1389" s="215"/>
      <c r="J1389" s="215"/>
      <c r="K1389" s="215"/>
      <c r="L1389" s="215"/>
      <c r="M1389" s="215"/>
    </row>
    <row r="1390" spans="1:13" ht="12.95" customHeight="1" x14ac:dyDescent="0.2">
      <c r="A1390" s="215"/>
      <c r="B1390" s="215"/>
      <c r="C1390" s="215"/>
      <c r="D1390" s="215"/>
      <c r="E1390" s="215"/>
      <c r="F1390" s="215"/>
      <c r="G1390" s="215"/>
      <c r="H1390" s="215"/>
      <c r="I1390" s="215"/>
      <c r="J1390" s="215"/>
      <c r="K1390" s="215"/>
      <c r="L1390" s="215"/>
      <c r="M1390" s="215"/>
    </row>
    <row r="1391" spans="1:13" ht="12.95" customHeight="1" x14ac:dyDescent="0.2">
      <c r="A1391" s="215"/>
      <c r="B1391" s="215"/>
      <c r="C1391" s="215"/>
      <c r="D1391" s="215"/>
      <c r="E1391" s="215"/>
      <c r="F1391" s="215"/>
      <c r="G1391" s="215"/>
      <c r="H1391" s="215"/>
      <c r="I1391" s="215"/>
      <c r="J1391" s="215"/>
      <c r="K1391" s="215"/>
      <c r="L1391" s="215"/>
      <c r="M1391" s="215"/>
    </row>
    <row r="1392" spans="1:13" ht="12.95" customHeight="1" x14ac:dyDescent="0.2">
      <c r="A1392" s="215"/>
      <c r="B1392" s="215"/>
      <c r="C1392" s="215"/>
      <c r="D1392" s="215"/>
      <c r="E1392" s="215"/>
      <c r="F1392" s="215"/>
      <c r="G1392" s="215"/>
      <c r="H1392" s="215"/>
      <c r="I1392" s="215"/>
      <c r="J1392" s="215"/>
      <c r="K1392" s="215"/>
      <c r="L1392" s="215"/>
      <c r="M1392" s="215"/>
    </row>
    <row r="1393" spans="1:13" ht="12.95" customHeight="1" x14ac:dyDescent="0.2">
      <c r="A1393" s="215"/>
      <c r="B1393" s="215"/>
      <c r="C1393" s="215"/>
      <c r="D1393" s="215"/>
      <c r="E1393" s="215"/>
      <c r="F1393" s="215"/>
      <c r="G1393" s="215"/>
      <c r="H1393" s="215"/>
      <c r="I1393" s="215"/>
      <c r="J1393" s="215"/>
      <c r="K1393" s="215"/>
      <c r="L1393" s="215"/>
      <c r="M1393" s="215"/>
    </row>
    <row r="1394" spans="1:13" ht="12.95" customHeight="1" x14ac:dyDescent="0.2">
      <c r="A1394" s="215"/>
      <c r="B1394" s="215"/>
      <c r="C1394" s="215"/>
      <c r="D1394" s="215"/>
      <c r="E1394" s="215"/>
      <c r="F1394" s="215"/>
      <c r="G1394" s="215"/>
      <c r="H1394" s="215"/>
      <c r="I1394" s="215"/>
      <c r="J1394" s="215"/>
      <c r="K1394" s="215"/>
      <c r="L1394" s="215"/>
      <c r="M1394" s="215"/>
    </row>
    <row r="1395" spans="1:13" ht="12.95" customHeight="1" x14ac:dyDescent="0.2">
      <c r="A1395" s="215"/>
      <c r="B1395" s="215"/>
      <c r="C1395" s="215"/>
      <c r="D1395" s="215"/>
      <c r="E1395" s="215"/>
      <c r="F1395" s="215"/>
      <c r="G1395" s="215"/>
      <c r="H1395" s="215"/>
      <c r="I1395" s="215"/>
      <c r="J1395" s="215"/>
      <c r="K1395" s="215"/>
      <c r="L1395" s="215"/>
      <c r="M1395" s="215"/>
    </row>
    <row r="1396" spans="1:13" ht="12.95" customHeight="1" x14ac:dyDescent="0.2">
      <c r="A1396" s="215"/>
      <c r="B1396" s="215"/>
      <c r="C1396" s="215"/>
      <c r="D1396" s="215"/>
      <c r="E1396" s="215"/>
      <c r="F1396" s="215"/>
      <c r="G1396" s="215"/>
      <c r="H1396" s="215"/>
      <c r="I1396" s="215"/>
      <c r="J1396" s="215"/>
      <c r="K1396" s="215"/>
      <c r="L1396" s="215"/>
      <c r="M1396" s="215"/>
    </row>
    <row r="1397" spans="1:13" ht="12.95" customHeight="1" x14ac:dyDescent="0.2">
      <c r="A1397" s="215"/>
      <c r="B1397" s="215"/>
      <c r="C1397" s="215"/>
      <c r="D1397" s="215"/>
      <c r="E1397" s="215"/>
      <c r="F1397" s="215"/>
      <c r="G1397" s="215"/>
      <c r="H1397" s="215"/>
      <c r="I1397" s="215"/>
      <c r="J1397" s="215"/>
      <c r="K1397" s="215"/>
      <c r="L1397" s="215"/>
      <c r="M1397" s="215"/>
    </row>
    <row r="1398" spans="1:13" ht="12.95" customHeight="1" x14ac:dyDescent="0.2">
      <c r="A1398" s="215"/>
      <c r="B1398" s="215"/>
      <c r="C1398" s="215"/>
      <c r="D1398" s="215"/>
      <c r="E1398" s="215"/>
      <c r="F1398" s="215"/>
      <c r="G1398" s="215"/>
      <c r="H1398" s="215"/>
      <c r="I1398" s="215"/>
      <c r="J1398" s="215"/>
      <c r="K1398" s="215"/>
      <c r="L1398" s="215"/>
      <c r="M1398" s="215"/>
    </row>
    <row r="1399" spans="1:13" ht="12.95" customHeight="1" x14ac:dyDescent="0.2">
      <c r="A1399" s="215"/>
      <c r="B1399" s="215"/>
      <c r="C1399" s="215"/>
      <c r="D1399" s="215"/>
      <c r="E1399" s="215"/>
      <c r="F1399" s="215"/>
      <c r="G1399" s="215"/>
      <c r="H1399" s="215"/>
      <c r="I1399" s="215"/>
      <c r="J1399" s="215"/>
      <c r="K1399" s="215"/>
      <c r="L1399" s="215"/>
      <c r="M1399" s="215"/>
    </row>
    <row r="1400" spans="1:13" ht="12.95" customHeight="1" x14ac:dyDescent="0.2">
      <c r="A1400" s="215"/>
      <c r="B1400" s="215"/>
      <c r="C1400" s="215"/>
      <c r="D1400" s="215"/>
      <c r="E1400" s="215"/>
      <c r="F1400" s="215"/>
      <c r="G1400" s="215"/>
      <c r="H1400" s="215"/>
      <c r="I1400" s="215"/>
      <c r="J1400" s="215"/>
      <c r="K1400" s="215"/>
      <c r="L1400" s="215"/>
      <c r="M1400" s="215"/>
    </row>
    <row r="1401" spans="1:13" ht="12.95" customHeight="1" x14ac:dyDescent="0.2">
      <c r="A1401" s="215"/>
      <c r="B1401" s="215"/>
      <c r="C1401" s="215"/>
      <c r="D1401" s="215"/>
      <c r="E1401" s="215"/>
      <c r="F1401" s="215"/>
      <c r="G1401" s="215"/>
      <c r="H1401" s="215"/>
      <c r="I1401" s="215"/>
      <c r="J1401" s="215"/>
      <c r="K1401" s="215"/>
      <c r="L1401" s="215"/>
      <c r="M1401" s="215"/>
    </row>
    <row r="1402" spans="1:13" ht="12.95" customHeight="1" x14ac:dyDescent="0.2">
      <c r="A1402" s="215"/>
      <c r="B1402" s="215"/>
      <c r="C1402" s="215"/>
      <c r="D1402" s="215"/>
      <c r="E1402" s="215"/>
      <c r="F1402" s="215"/>
      <c r="G1402" s="215"/>
      <c r="H1402" s="215"/>
      <c r="I1402" s="215"/>
      <c r="J1402" s="215"/>
      <c r="K1402" s="215"/>
      <c r="L1402" s="215"/>
      <c r="M1402" s="215"/>
    </row>
    <row r="1403" spans="1:13" ht="12.95" customHeight="1" x14ac:dyDescent="0.2">
      <c r="A1403" s="215"/>
      <c r="B1403" s="215"/>
      <c r="C1403" s="215"/>
      <c r="D1403" s="215"/>
      <c r="E1403" s="215"/>
      <c r="F1403" s="215"/>
      <c r="G1403" s="215"/>
      <c r="H1403" s="215"/>
      <c r="I1403" s="215"/>
      <c r="J1403" s="215"/>
      <c r="K1403" s="215"/>
      <c r="L1403" s="215"/>
      <c r="M1403" s="215"/>
    </row>
    <row r="1404" spans="1:13" ht="12.95" customHeight="1" x14ac:dyDescent="0.2">
      <c r="A1404" s="215"/>
      <c r="B1404" s="215"/>
      <c r="C1404" s="215"/>
      <c r="D1404" s="215"/>
      <c r="E1404" s="215"/>
      <c r="F1404" s="215"/>
      <c r="G1404" s="215"/>
      <c r="H1404" s="215"/>
      <c r="I1404" s="215"/>
      <c r="J1404" s="215"/>
      <c r="K1404" s="215"/>
      <c r="L1404" s="215"/>
      <c r="M1404" s="215"/>
    </row>
    <row r="1405" spans="1:13" ht="12.95" customHeight="1" x14ac:dyDescent="0.2">
      <c r="A1405" s="215"/>
      <c r="B1405" s="215"/>
      <c r="C1405" s="215"/>
      <c r="D1405" s="215"/>
      <c r="E1405" s="215"/>
      <c r="F1405" s="215"/>
      <c r="G1405" s="215"/>
      <c r="H1405" s="215"/>
      <c r="I1405" s="215"/>
      <c r="J1405" s="215"/>
      <c r="K1405" s="215"/>
      <c r="L1405" s="215"/>
      <c r="M1405" s="215"/>
    </row>
    <row r="1406" spans="1:13" ht="12.95" customHeight="1" x14ac:dyDescent="0.2">
      <c r="A1406" s="215"/>
      <c r="B1406" s="215"/>
      <c r="C1406" s="215"/>
      <c r="D1406" s="215"/>
      <c r="E1406" s="215"/>
      <c r="F1406" s="215"/>
      <c r="G1406" s="215"/>
      <c r="H1406" s="215"/>
      <c r="I1406" s="215"/>
      <c r="J1406" s="215"/>
      <c r="K1406" s="215"/>
      <c r="L1406" s="215"/>
      <c r="M1406" s="215"/>
    </row>
    <row r="1407" spans="1:13" ht="12.95" customHeight="1" x14ac:dyDescent="0.2">
      <c r="A1407" s="215"/>
      <c r="B1407" s="215"/>
      <c r="C1407" s="215"/>
      <c r="D1407" s="215"/>
      <c r="E1407" s="215"/>
      <c r="F1407" s="215"/>
      <c r="G1407" s="215"/>
      <c r="H1407" s="215"/>
      <c r="I1407" s="215"/>
      <c r="J1407" s="215"/>
      <c r="K1407" s="215"/>
      <c r="L1407" s="215"/>
      <c r="M1407" s="215"/>
    </row>
    <row r="1408" spans="1:13" ht="12.95" customHeight="1" x14ac:dyDescent="0.2">
      <c r="A1408" s="215"/>
      <c r="B1408" s="215"/>
      <c r="C1408" s="215"/>
      <c r="D1408" s="215"/>
      <c r="E1408" s="215"/>
      <c r="F1408" s="215"/>
      <c r="G1408" s="215"/>
      <c r="H1408" s="215"/>
      <c r="I1408" s="215"/>
      <c r="J1408" s="215"/>
      <c r="K1408" s="215"/>
      <c r="L1408" s="215"/>
      <c r="M1408" s="215"/>
    </row>
    <row r="1409" spans="1:13" ht="12.95" customHeight="1" x14ac:dyDescent="0.2">
      <c r="A1409" s="215"/>
      <c r="B1409" s="215"/>
      <c r="C1409" s="215"/>
      <c r="D1409" s="215"/>
      <c r="E1409" s="215"/>
      <c r="F1409" s="215"/>
      <c r="G1409" s="215"/>
      <c r="H1409" s="215"/>
      <c r="I1409" s="215"/>
      <c r="J1409" s="215"/>
      <c r="K1409" s="215"/>
      <c r="L1409" s="215"/>
      <c r="M1409" s="215"/>
    </row>
    <row r="1410" spans="1:13" ht="12.95" customHeight="1" x14ac:dyDescent="0.2">
      <c r="A1410" s="215"/>
      <c r="B1410" s="215"/>
      <c r="C1410" s="215"/>
      <c r="D1410" s="215"/>
      <c r="E1410" s="215"/>
      <c r="F1410" s="215"/>
      <c r="G1410" s="215"/>
      <c r="H1410" s="215"/>
      <c r="I1410" s="215"/>
      <c r="J1410" s="215"/>
      <c r="K1410" s="215"/>
      <c r="L1410" s="215"/>
      <c r="M1410" s="215"/>
    </row>
    <row r="1411" spans="1:13" ht="12.95" customHeight="1" x14ac:dyDescent="0.2">
      <c r="A1411" s="215"/>
      <c r="B1411" s="215"/>
      <c r="C1411" s="215"/>
      <c r="D1411" s="215"/>
      <c r="E1411" s="215"/>
      <c r="F1411" s="215"/>
      <c r="G1411" s="215"/>
      <c r="H1411" s="215"/>
      <c r="I1411" s="215"/>
      <c r="J1411" s="215"/>
      <c r="K1411" s="215"/>
      <c r="L1411" s="215"/>
      <c r="M1411" s="215"/>
    </row>
    <row r="1412" spans="1:13" ht="12.95" customHeight="1" x14ac:dyDescent="0.2">
      <c r="A1412" s="215"/>
      <c r="B1412" s="215"/>
      <c r="C1412" s="215"/>
      <c r="D1412" s="215"/>
      <c r="E1412" s="215"/>
      <c r="F1412" s="215"/>
      <c r="G1412" s="215"/>
      <c r="H1412" s="215"/>
      <c r="I1412" s="215"/>
      <c r="J1412" s="215"/>
      <c r="K1412" s="215"/>
      <c r="L1412" s="215"/>
      <c r="M1412" s="215"/>
    </row>
    <row r="1413" spans="1:13" ht="12.95" customHeight="1" x14ac:dyDescent="0.2">
      <c r="A1413" s="215"/>
      <c r="B1413" s="215"/>
      <c r="C1413" s="215"/>
      <c r="D1413" s="215"/>
      <c r="E1413" s="215"/>
      <c r="F1413" s="215"/>
      <c r="G1413" s="215"/>
      <c r="H1413" s="215"/>
      <c r="I1413" s="215"/>
      <c r="J1413" s="215"/>
      <c r="K1413" s="215"/>
      <c r="L1413" s="215"/>
      <c r="M1413" s="215"/>
    </row>
    <row r="1414" spans="1:13" ht="12.95" customHeight="1" x14ac:dyDescent="0.2">
      <c r="A1414" s="215"/>
      <c r="B1414" s="215"/>
      <c r="C1414" s="215"/>
      <c r="D1414" s="215"/>
      <c r="E1414" s="215"/>
      <c r="F1414" s="215"/>
      <c r="G1414" s="215"/>
      <c r="H1414" s="215"/>
      <c r="I1414" s="215"/>
      <c r="J1414" s="215"/>
      <c r="K1414" s="215"/>
      <c r="L1414" s="215"/>
      <c r="M1414" s="215"/>
    </row>
    <row r="1415" spans="1:13" ht="12.95" customHeight="1" x14ac:dyDescent="0.2">
      <c r="A1415" s="215"/>
      <c r="B1415" s="215"/>
      <c r="C1415" s="215"/>
      <c r="D1415" s="215"/>
      <c r="E1415" s="215"/>
      <c r="F1415" s="215"/>
      <c r="G1415" s="215"/>
      <c r="H1415" s="215"/>
      <c r="I1415" s="215"/>
      <c r="J1415" s="215"/>
      <c r="K1415" s="215"/>
      <c r="L1415" s="215"/>
      <c r="M1415" s="215"/>
    </row>
    <row r="1416" spans="1:13" ht="12.95" customHeight="1" x14ac:dyDescent="0.2">
      <c r="A1416" s="215"/>
      <c r="B1416" s="215"/>
      <c r="C1416" s="215"/>
      <c r="D1416" s="215"/>
      <c r="E1416" s="215"/>
      <c r="F1416" s="215"/>
      <c r="G1416" s="215"/>
      <c r="H1416" s="215"/>
      <c r="I1416" s="215"/>
      <c r="J1416" s="215"/>
      <c r="K1416" s="215"/>
      <c r="L1416" s="215"/>
      <c r="M1416" s="215"/>
    </row>
    <row r="1417" spans="1:13" ht="12.95" customHeight="1" x14ac:dyDescent="0.2">
      <c r="A1417" s="215"/>
      <c r="B1417" s="215"/>
      <c r="C1417" s="215"/>
      <c r="D1417" s="215"/>
      <c r="E1417" s="215"/>
      <c r="F1417" s="215"/>
      <c r="G1417" s="215"/>
      <c r="H1417" s="215"/>
      <c r="I1417" s="215"/>
      <c r="J1417" s="215"/>
      <c r="K1417" s="215"/>
      <c r="L1417" s="215"/>
      <c r="M1417" s="215"/>
    </row>
    <row r="1418" spans="1:13" ht="12.95" customHeight="1" x14ac:dyDescent="0.2">
      <c r="A1418" s="215"/>
      <c r="B1418" s="215"/>
      <c r="C1418" s="215"/>
      <c r="D1418" s="215"/>
      <c r="E1418" s="215"/>
      <c r="F1418" s="215"/>
      <c r="G1418" s="215"/>
      <c r="H1418" s="215"/>
      <c r="I1418" s="215"/>
      <c r="J1418" s="215"/>
      <c r="K1418" s="215"/>
      <c r="L1418" s="215"/>
      <c r="M1418" s="215"/>
    </row>
    <row r="1419" spans="1:13" ht="12.95" customHeight="1" x14ac:dyDescent="0.2">
      <c r="A1419" s="215"/>
      <c r="B1419" s="215"/>
      <c r="C1419" s="215"/>
      <c r="D1419" s="215"/>
      <c r="E1419" s="215"/>
      <c r="F1419" s="215"/>
      <c r="G1419" s="215"/>
      <c r="H1419" s="215"/>
      <c r="I1419" s="215"/>
      <c r="J1419" s="215"/>
      <c r="K1419" s="215"/>
      <c r="L1419" s="215"/>
      <c r="M1419" s="215"/>
    </row>
    <row r="1420" spans="1:13" ht="12.95" customHeight="1" x14ac:dyDescent="0.2">
      <c r="A1420" s="215"/>
      <c r="B1420" s="215"/>
      <c r="C1420" s="215"/>
      <c r="D1420" s="215"/>
      <c r="E1420" s="215"/>
      <c r="F1420" s="215"/>
      <c r="G1420" s="215"/>
      <c r="H1420" s="215"/>
      <c r="I1420" s="215"/>
      <c r="J1420" s="215"/>
      <c r="K1420" s="215"/>
      <c r="L1420" s="215"/>
      <c r="M1420" s="215"/>
    </row>
    <row r="1421" spans="1:13" ht="12.95" customHeight="1" x14ac:dyDescent="0.2">
      <c r="A1421" s="215"/>
      <c r="B1421" s="215"/>
      <c r="C1421" s="215"/>
      <c r="D1421" s="215"/>
      <c r="E1421" s="215"/>
      <c r="F1421" s="215"/>
      <c r="G1421" s="215"/>
      <c r="H1421" s="215"/>
      <c r="I1421" s="215"/>
      <c r="J1421" s="215"/>
      <c r="K1421" s="215"/>
      <c r="L1421" s="215"/>
      <c r="M1421" s="215"/>
    </row>
    <row r="1422" spans="1:13" ht="12.95" customHeight="1" x14ac:dyDescent="0.2">
      <c r="A1422" s="215"/>
      <c r="B1422" s="215"/>
      <c r="C1422" s="215"/>
      <c r="D1422" s="215"/>
      <c r="E1422" s="215"/>
      <c r="F1422" s="215"/>
      <c r="G1422" s="215"/>
      <c r="H1422" s="215"/>
      <c r="I1422" s="215"/>
      <c r="J1422" s="215"/>
      <c r="K1422" s="215"/>
      <c r="L1422" s="215"/>
      <c r="M1422" s="215"/>
    </row>
    <row r="1423" spans="1:13" ht="12.95" customHeight="1" x14ac:dyDescent="0.2">
      <c r="A1423" s="215"/>
      <c r="B1423" s="215"/>
      <c r="C1423" s="215"/>
      <c r="D1423" s="215"/>
      <c r="E1423" s="215"/>
      <c r="F1423" s="215"/>
      <c r="G1423" s="215"/>
      <c r="H1423" s="215"/>
      <c r="I1423" s="215"/>
      <c r="J1423" s="215"/>
      <c r="K1423" s="215"/>
      <c r="L1423" s="215"/>
      <c r="M1423" s="215"/>
    </row>
    <row r="1424" spans="1:13" ht="12.95" customHeight="1" x14ac:dyDescent="0.2">
      <c r="A1424" s="215"/>
      <c r="B1424" s="215"/>
      <c r="C1424" s="215"/>
      <c r="D1424" s="215"/>
      <c r="E1424" s="215"/>
      <c r="F1424" s="215"/>
      <c r="G1424" s="215"/>
      <c r="H1424" s="215"/>
      <c r="I1424" s="215"/>
      <c r="J1424" s="215"/>
      <c r="K1424" s="215"/>
      <c r="L1424" s="215"/>
      <c r="M1424" s="215"/>
    </row>
    <row r="1425" spans="1:13" ht="12.95" customHeight="1" x14ac:dyDescent="0.2">
      <c r="A1425" s="215"/>
      <c r="B1425" s="215"/>
      <c r="C1425" s="215"/>
      <c r="D1425" s="215"/>
      <c r="E1425" s="215"/>
      <c r="F1425" s="215"/>
      <c r="G1425" s="215"/>
      <c r="H1425" s="215"/>
      <c r="I1425" s="215"/>
      <c r="J1425" s="215"/>
      <c r="K1425" s="215"/>
      <c r="L1425" s="215"/>
      <c r="M1425" s="215"/>
    </row>
    <row r="1426" spans="1:13" ht="12.95" customHeight="1" x14ac:dyDescent="0.2">
      <c r="A1426" s="215"/>
      <c r="B1426" s="215"/>
      <c r="C1426" s="215"/>
      <c r="D1426" s="215"/>
      <c r="E1426" s="215"/>
      <c r="F1426" s="215"/>
      <c r="G1426" s="215"/>
      <c r="H1426" s="215"/>
      <c r="I1426" s="215"/>
      <c r="J1426" s="215"/>
      <c r="K1426" s="215"/>
      <c r="L1426" s="215"/>
      <c r="M1426" s="215"/>
    </row>
    <row r="1427" spans="1:13" ht="12.95" customHeight="1" x14ac:dyDescent="0.2">
      <c r="A1427" s="215"/>
      <c r="B1427" s="215"/>
      <c r="C1427" s="215"/>
      <c r="D1427" s="215"/>
      <c r="E1427" s="215"/>
      <c r="F1427" s="215"/>
      <c r="G1427" s="215"/>
      <c r="H1427" s="215"/>
      <c r="I1427" s="215"/>
      <c r="J1427" s="215"/>
      <c r="K1427" s="215"/>
      <c r="L1427" s="215"/>
      <c r="M1427" s="215"/>
    </row>
    <row r="1428" spans="1:13" ht="12.95" customHeight="1" x14ac:dyDescent="0.2">
      <c r="A1428" s="215"/>
      <c r="B1428" s="215"/>
      <c r="C1428" s="215"/>
      <c r="D1428" s="215"/>
      <c r="E1428" s="215"/>
      <c r="F1428" s="215"/>
      <c r="G1428" s="215"/>
      <c r="H1428" s="215"/>
      <c r="I1428" s="215"/>
      <c r="J1428" s="215"/>
      <c r="K1428" s="215"/>
      <c r="L1428" s="215"/>
      <c r="M1428" s="215"/>
    </row>
    <row r="1429" spans="1:13" ht="12.95" customHeight="1" x14ac:dyDescent="0.2">
      <c r="A1429" s="215"/>
      <c r="B1429" s="215"/>
      <c r="C1429" s="215"/>
      <c r="D1429" s="215"/>
      <c r="E1429" s="215"/>
      <c r="F1429" s="215"/>
      <c r="G1429" s="215"/>
      <c r="H1429" s="215"/>
      <c r="I1429" s="215"/>
      <c r="J1429" s="215"/>
      <c r="K1429" s="215"/>
      <c r="L1429" s="215"/>
      <c r="M1429" s="215"/>
    </row>
    <row r="1430" spans="1:13" ht="12.95" customHeight="1" x14ac:dyDescent="0.2">
      <c r="A1430" s="215"/>
      <c r="B1430" s="215"/>
      <c r="C1430" s="215"/>
      <c r="D1430" s="215"/>
      <c r="E1430" s="215"/>
      <c r="F1430" s="215"/>
      <c r="G1430" s="215"/>
      <c r="H1430" s="215"/>
      <c r="I1430" s="215"/>
      <c r="J1430" s="215"/>
      <c r="K1430" s="215"/>
      <c r="L1430" s="215"/>
      <c r="M1430" s="215"/>
    </row>
    <row r="1431" spans="1:13" ht="12.95" customHeight="1" x14ac:dyDescent="0.2">
      <c r="A1431" s="215"/>
      <c r="B1431" s="215"/>
      <c r="C1431" s="215"/>
      <c r="D1431" s="215"/>
      <c r="E1431" s="215"/>
      <c r="F1431" s="215"/>
      <c r="G1431" s="215"/>
      <c r="H1431" s="215"/>
      <c r="I1431" s="215"/>
      <c r="J1431" s="215"/>
      <c r="K1431" s="215"/>
      <c r="L1431" s="215"/>
      <c r="M1431" s="215"/>
    </row>
    <row r="1432" spans="1:13" ht="12.95" customHeight="1" x14ac:dyDescent="0.2">
      <c r="A1432" s="215"/>
      <c r="B1432" s="215"/>
      <c r="C1432" s="215"/>
      <c r="D1432" s="215"/>
      <c r="E1432" s="215"/>
      <c r="F1432" s="215"/>
      <c r="G1432" s="215"/>
      <c r="H1432" s="215"/>
      <c r="I1432" s="215"/>
      <c r="J1432" s="215"/>
      <c r="K1432" s="215"/>
      <c r="L1432" s="215"/>
      <c r="M1432" s="215"/>
    </row>
    <row r="1433" spans="1:13" ht="12.95" customHeight="1" x14ac:dyDescent="0.2">
      <c r="A1433" s="215"/>
      <c r="B1433" s="215"/>
      <c r="C1433" s="215"/>
      <c r="D1433" s="215"/>
      <c r="E1433" s="215"/>
      <c r="F1433" s="215"/>
      <c r="G1433" s="215"/>
      <c r="H1433" s="215"/>
      <c r="I1433" s="215"/>
      <c r="J1433" s="215"/>
      <c r="K1433" s="215"/>
      <c r="L1433" s="215"/>
      <c r="M1433" s="215"/>
    </row>
    <row r="1434" spans="1:13" ht="12.95" customHeight="1" x14ac:dyDescent="0.2">
      <c r="A1434" s="215"/>
      <c r="B1434" s="215"/>
      <c r="C1434" s="215"/>
      <c r="D1434" s="215"/>
      <c r="E1434" s="215"/>
      <c r="F1434" s="215"/>
      <c r="G1434" s="215"/>
      <c r="H1434" s="215"/>
      <c r="I1434" s="215"/>
      <c r="J1434" s="215"/>
      <c r="K1434" s="215"/>
      <c r="L1434" s="215"/>
      <c r="M1434" s="215"/>
    </row>
    <row r="1435" spans="1:13" ht="12.95" customHeight="1" x14ac:dyDescent="0.2">
      <c r="A1435" s="215"/>
      <c r="B1435" s="215"/>
      <c r="C1435" s="215"/>
      <c r="D1435" s="215"/>
      <c r="E1435" s="215"/>
      <c r="F1435" s="215"/>
      <c r="G1435" s="215"/>
      <c r="H1435" s="215"/>
      <c r="I1435" s="215"/>
      <c r="J1435" s="215"/>
      <c r="K1435" s="215"/>
      <c r="L1435" s="215"/>
      <c r="M1435" s="215"/>
    </row>
    <row r="1436" spans="1:13" ht="12.95" customHeight="1" x14ac:dyDescent="0.2">
      <c r="A1436" s="215"/>
      <c r="B1436" s="215"/>
      <c r="C1436" s="215"/>
      <c r="D1436" s="215"/>
      <c r="E1436" s="215"/>
      <c r="F1436" s="215"/>
      <c r="G1436" s="215"/>
      <c r="H1436" s="215"/>
      <c r="I1436" s="215"/>
      <c r="J1436" s="215"/>
      <c r="K1436" s="215"/>
      <c r="L1436" s="215"/>
      <c r="M1436" s="215"/>
    </row>
    <row r="1437" spans="1:13" ht="12.95" customHeight="1" x14ac:dyDescent="0.2">
      <c r="A1437" s="215"/>
      <c r="B1437" s="215"/>
      <c r="C1437" s="215"/>
      <c r="D1437" s="215"/>
      <c r="E1437" s="215"/>
      <c r="F1437" s="215"/>
      <c r="G1437" s="215"/>
      <c r="H1437" s="215"/>
      <c r="I1437" s="215"/>
      <c r="J1437" s="215"/>
      <c r="K1437" s="215"/>
      <c r="L1437" s="215"/>
      <c r="M1437" s="215"/>
    </row>
    <row r="1438" spans="1:13" ht="12.95" customHeight="1" x14ac:dyDescent="0.2">
      <c r="A1438" s="215"/>
      <c r="B1438" s="215"/>
      <c r="C1438" s="215"/>
      <c r="D1438" s="215"/>
      <c r="E1438" s="215"/>
      <c r="F1438" s="215"/>
      <c r="G1438" s="215"/>
      <c r="H1438" s="215"/>
      <c r="I1438" s="215"/>
      <c r="J1438" s="215"/>
      <c r="K1438" s="215"/>
      <c r="L1438" s="215"/>
      <c r="M1438" s="215"/>
    </row>
    <row r="1439" spans="1:13" ht="12.95" customHeight="1" x14ac:dyDescent="0.2">
      <c r="A1439" s="215"/>
      <c r="B1439" s="215"/>
      <c r="C1439" s="215"/>
      <c r="D1439" s="215"/>
      <c r="E1439" s="215"/>
      <c r="F1439" s="215"/>
      <c r="G1439" s="215"/>
      <c r="H1439" s="215"/>
      <c r="I1439" s="215"/>
      <c r="J1439" s="215"/>
      <c r="K1439" s="215"/>
      <c r="L1439" s="215"/>
      <c r="M1439" s="215"/>
    </row>
    <row r="1440" spans="1:13" ht="12.95" customHeight="1" x14ac:dyDescent="0.2">
      <c r="A1440" s="215"/>
      <c r="B1440" s="215"/>
      <c r="C1440" s="215"/>
      <c r="D1440" s="215"/>
      <c r="E1440" s="215"/>
      <c r="F1440" s="215"/>
      <c r="G1440" s="215"/>
      <c r="H1440" s="215"/>
      <c r="I1440" s="215"/>
      <c r="J1440" s="215"/>
      <c r="K1440" s="215"/>
      <c r="L1440" s="215"/>
      <c r="M1440" s="215"/>
    </row>
    <row r="1441" spans="1:13" ht="12.95" customHeight="1" x14ac:dyDescent="0.2">
      <c r="A1441" s="215"/>
      <c r="B1441" s="215"/>
      <c r="C1441" s="215"/>
      <c r="D1441" s="215"/>
      <c r="E1441" s="215"/>
      <c r="F1441" s="215"/>
      <c r="G1441" s="215"/>
      <c r="H1441" s="215"/>
      <c r="I1441" s="215"/>
      <c r="J1441" s="215"/>
      <c r="K1441" s="215"/>
      <c r="L1441" s="215"/>
      <c r="M1441" s="215"/>
    </row>
    <row r="1442" spans="1:13" ht="12.95" customHeight="1" x14ac:dyDescent="0.2">
      <c r="A1442" s="215"/>
      <c r="B1442" s="215"/>
      <c r="C1442" s="215"/>
      <c r="D1442" s="215"/>
      <c r="E1442" s="215"/>
      <c r="F1442" s="215"/>
      <c r="G1442" s="215"/>
      <c r="H1442" s="215"/>
      <c r="I1442" s="215"/>
      <c r="J1442" s="215"/>
      <c r="K1442" s="215"/>
      <c r="L1442" s="215"/>
      <c r="M1442" s="215"/>
    </row>
    <row r="1443" spans="1:13" ht="12.95" customHeight="1" x14ac:dyDescent="0.2">
      <c r="A1443" s="215"/>
      <c r="B1443" s="215"/>
      <c r="C1443" s="215"/>
      <c r="D1443" s="215"/>
      <c r="E1443" s="215"/>
      <c r="F1443" s="215"/>
      <c r="G1443" s="215"/>
      <c r="H1443" s="215"/>
      <c r="I1443" s="215"/>
      <c r="J1443" s="215"/>
      <c r="K1443" s="215"/>
      <c r="L1443" s="215"/>
      <c r="M1443" s="215"/>
    </row>
    <row r="1444" spans="1:13" ht="12.95" customHeight="1" x14ac:dyDescent="0.2">
      <c r="A1444" s="215"/>
      <c r="B1444" s="215"/>
      <c r="C1444" s="215"/>
      <c r="D1444" s="215"/>
      <c r="E1444" s="215"/>
      <c r="F1444" s="215"/>
      <c r="G1444" s="215"/>
      <c r="H1444" s="215"/>
      <c r="I1444" s="215"/>
      <c r="J1444" s="215"/>
      <c r="K1444" s="215"/>
      <c r="L1444" s="215"/>
      <c r="M1444" s="215"/>
    </row>
    <row r="1445" spans="1:13" ht="12.95" customHeight="1" x14ac:dyDescent="0.2">
      <c r="A1445" s="215"/>
      <c r="B1445" s="215"/>
      <c r="C1445" s="215"/>
      <c r="D1445" s="215"/>
      <c r="E1445" s="215"/>
      <c r="F1445" s="215"/>
      <c r="G1445" s="215"/>
      <c r="H1445" s="215"/>
      <c r="I1445" s="215"/>
      <c r="J1445" s="215"/>
      <c r="K1445" s="215"/>
      <c r="L1445" s="215"/>
      <c r="M1445" s="215"/>
    </row>
    <row r="1446" spans="1:13" ht="12.95" customHeight="1" x14ac:dyDescent="0.2">
      <c r="A1446" s="215"/>
      <c r="B1446" s="215"/>
      <c r="C1446" s="215"/>
      <c r="D1446" s="215"/>
      <c r="E1446" s="215"/>
      <c r="F1446" s="215"/>
      <c r="G1446" s="215"/>
      <c r="H1446" s="215"/>
      <c r="I1446" s="215"/>
      <c r="J1446" s="215"/>
      <c r="K1446" s="215"/>
      <c r="L1446" s="215"/>
      <c r="M1446" s="215"/>
    </row>
    <row r="1447" spans="1:13" ht="12.95" customHeight="1" x14ac:dyDescent="0.2">
      <c r="A1447" s="215"/>
      <c r="B1447" s="215"/>
      <c r="C1447" s="215"/>
      <c r="D1447" s="215"/>
      <c r="E1447" s="215"/>
      <c r="F1447" s="215"/>
      <c r="G1447" s="215"/>
      <c r="H1447" s="215"/>
      <c r="I1447" s="215"/>
      <c r="J1447" s="215"/>
      <c r="K1447" s="215"/>
      <c r="L1447" s="215"/>
      <c r="M1447" s="215"/>
    </row>
    <row r="1448" spans="1:13" ht="12.95" customHeight="1" x14ac:dyDescent="0.2">
      <c r="A1448" s="215"/>
      <c r="B1448" s="215"/>
      <c r="C1448" s="215"/>
      <c r="D1448" s="215"/>
      <c r="E1448" s="215"/>
      <c r="F1448" s="215"/>
      <c r="G1448" s="215"/>
      <c r="H1448" s="215"/>
      <c r="I1448" s="215"/>
      <c r="J1448" s="215"/>
      <c r="K1448" s="215"/>
      <c r="L1448" s="215"/>
      <c r="M1448" s="215"/>
    </row>
    <row r="1449" spans="1:13" ht="12.95" customHeight="1" x14ac:dyDescent="0.2">
      <c r="A1449" s="215"/>
      <c r="B1449" s="215"/>
      <c r="C1449" s="215"/>
      <c r="D1449" s="215"/>
      <c r="E1449" s="215"/>
      <c r="F1449" s="215"/>
      <c r="G1449" s="215"/>
      <c r="H1449" s="215"/>
      <c r="I1449" s="215"/>
      <c r="J1449" s="215"/>
      <c r="K1449" s="215"/>
      <c r="L1449" s="215"/>
      <c r="M1449" s="215"/>
    </row>
    <row r="1450" spans="1:13" ht="12.95" customHeight="1" x14ac:dyDescent="0.2">
      <c r="A1450" s="215"/>
      <c r="B1450" s="215"/>
      <c r="C1450" s="215"/>
      <c r="D1450" s="215"/>
      <c r="E1450" s="215"/>
      <c r="F1450" s="215"/>
      <c r="G1450" s="215"/>
      <c r="H1450" s="215"/>
      <c r="I1450" s="215"/>
      <c r="J1450" s="215"/>
      <c r="K1450" s="215"/>
      <c r="L1450" s="215"/>
      <c r="M1450" s="215"/>
    </row>
    <row r="1451" spans="1:13" ht="12.95" customHeight="1" x14ac:dyDescent="0.2">
      <c r="A1451" s="215"/>
      <c r="B1451" s="215"/>
      <c r="C1451" s="215"/>
      <c r="D1451" s="215"/>
      <c r="E1451" s="215"/>
      <c r="F1451" s="215"/>
      <c r="G1451" s="215"/>
      <c r="H1451" s="215"/>
      <c r="I1451" s="215"/>
      <c r="J1451" s="215"/>
      <c r="K1451" s="215"/>
      <c r="L1451" s="215"/>
      <c r="M1451" s="215"/>
    </row>
    <row r="1452" spans="1:13" ht="12.95" customHeight="1" x14ac:dyDescent="0.2">
      <c r="A1452" s="215"/>
      <c r="B1452" s="215"/>
      <c r="C1452" s="215"/>
      <c r="D1452" s="215"/>
      <c r="E1452" s="215"/>
      <c r="F1452" s="215"/>
      <c r="G1452" s="215"/>
      <c r="H1452" s="215"/>
      <c r="I1452" s="215"/>
      <c r="J1452" s="215"/>
      <c r="K1452" s="215"/>
      <c r="L1452" s="215"/>
      <c r="M1452" s="215"/>
    </row>
    <row r="1453" spans="1:13" ht="12.95" customHeight="1" x14ac:dyDescent="0.2">
      <c r="A1453" s="215"/>
      <c r="B1453" s="215"/>
      <c r="C1453" s="215"/>
      <c r="D1453" s="215"/>
      <c r="E1453" s="215"/>
      <c r="F1453" s="215"/>
      <c r="G1453" s="215"/>
      <c r="H1453" s="215"/>
      <c r="I1453" s="215"/>
      <c r="J1453" s="215"/>
      <c r="K1453" s="215"/>
      <c r="L1453" s="215"/>
      <c r="M1453" s="215"/>
    </row>
    <row r="1454" spans="1:13" ht="12.95" customHeight="1" x14ac:dyDescent="0.2">
      <c r="A1454" s="215"/>
      <c r="B1454" s="215"/>
      <c r="C1454" s="215"/>
      <c r="D1454" s="215"/>
      <c r="E1454" s="215"/>
      <c r="F1454" s="215"/>
      <c r="G1454" s="215"/>
      <c r="H1454" s="215"/>
      <c r="I1454" s="215"/>
      <c r="J1454" s="215"/>
      <c r="K1454" s="215"/>
      <c r="L1454" s="215"/>
      <c r="M1454" s="215"/>
    </row>
    <row r="1455" spans="1:13" ht="12.95" customHeight="1" x14ac:dyDescent="0.2">
      <c r="A1455" s="215"/>
      <c r="B1455" s="215"/>
      <c r="C1455" s="215"/>
      <c r="D1455" s="215"/>
      <c r="E1455" s="215"/>
      <c r="F1455" s="215"/>
      <c r="G1455" s="215"/>
      <c r="H1455" s="215"/>
      <c r="I1455" s="215"/>
      <c r="J1455" s="215"/>
      <c r="K1455" s="215"/>
      <c r="L1455" s="215"/>
      <c r="M1455" s="215"/>
    </row>
    <row r="1456" spans="1:13" ht="12.95" customHeight="1" x14ac:dyDescent="0.2">
      <c r="A1456" s="215"/>
      <c r="B1456" s="215"/>
      <c r="C1456" s="215"/>
      <c r="D1456" s="215"/>
      <c r="E1456" s="215"/>
      <c r="F1456" s="215"/>
      <c r="G1456" s="215"/>
      <c r="H1456" s="215"/>
      <c r="I1456" s="215"/>
      <c r="J1456" s="215"/>
      <c r="K1456" s="215"/>
      <c r="L1456" s="215"/>
      <c r="M1456" s="215"/>
    </row>
    <row r="1457" spans="1:13" ht="12.95" customHeight="1" x14ac:dyDescent="0.2">
      <c r="A1457" s="215"/>
      <c r="B1457" s="215"/>
      <c r="C1457" s="215"/>
      <c r="D1457" s="215"/>
      <c r="E1457" s="215"/>
      <c r="F1457" s="215"/>
      <c r="G1457" s="215"/>
      <c r="H1457" s="215"/>
      <c r="I1457" s="215"/>
      <c r="J1457" s="215"/>
      <c r="K1457" s="215"/>
      <c r="L1457" s="215"/>
      <c r="M1457" s="215"/>
    </row>
    <row r="1458" spans="1:13" ht="12.95" customHeight="1" x14ac:dyDescent="0.2">
      <c r="A1458" s="215"/>
      <c r="B1458" s="215"/>
      <c r="C1458" s="215"/>
      <c r="D1458" s="215"/>
      <c r="E1458" s="215"/>
      <c r="F1458" s="215"/>
      <c r="G1458" s="215"/>
      <c r="H1458" s="215"/>
      <c r="I1458" s="215"/>
      <c r="J1458" s="215"/>
      <c r="K1458" s="215"/>
      <c r="L1458" s="215"/>
      <c r="M1458" s="215"/>
    </row>
    <row r="1459" spans="1:13" ht="12.95" customHeight="1" x14ac:dyDescent="0.2">
      <c r="A1459" s="215"/>
      <c r="B1459" s="215"/>
      <c r="C1459" s="215"/>
      <c r="D1459" s="215"/>
      <c r="E1459" s="215"/>
      <c r="F1459" s="215"/>
      <c r="G1459" s="215"/>
      <c r="H1459" s="215"/>
      <c r="I1459" s="215"/>
      <c r="J1459" s="215"/>
      <c r="K1459" s="215"/>
      <c r="L1459" s="215"/>
      <c r="M1459" s="215"/>
    </row>
    <row r="1460" spans="1:13" ht="12.95" customHeight="1" x14ac:dyDescent="0.2">
      <c r="A1460" s="215"/>
      <c r="B1460" s="215"/>
      <c r="C1460" s="215"/>
      <c r="D1460" s="215"/>
      <c r="E1460" s="215"/>
      <c r="F1460" s="215"/>
      <c r="G1460" s="215"/>
      <c r="H1460" s="215"/>
      <c r="I1460" s="215"/>
      <c r="J1460" s="215"/>
      <c r="K1460" s="215"/>
      <c r="L1460" s="215"/>
      <c r="M1460" s="215"/>
    </row>
    <row r="1461" spans="1:13" ht="12.95" customHeight="1" x14ac:dyDescent="0.2">
      <c r="A1461" s="215"/>
      <c r="B1461" s="215"/>
      <c r="C1461" s="215"/>
      <c r="D1461" s="215"/>
      <c r="E1461" s="215"/>
      <c r="F1461" s="215"/>
      <c r="G1461" s="215"/>
      <c r="H1461" s="215"/>
      <c r="I1461" s="215"/>
      <c r="J1461" s="215"/>
      <c r="K1461" s="215"/>
      <c r="L1461" s="215"/>
      <c r="M1461" s="215"/>
    </row>
    <row r="1462" spans="1:13" ht="12.95" customHeight="1" x14ac:dyDescent="0.2">
      <c r="A1462" s="215"/>
      <c r="B1462" s="215"/>
      <c r="C1462" s="215"/>
      <c r="D1462" s="215"/>
      <c r="E1462" s="215"/>
      <c r="F1462" s="215"/>
      <c r="G1462" s="215"/>
      <c r="H1462" s="215"/>
      <c r="I1462" s="215"/>
      <c r="J1462" s="215"/>
      <c r="K1462" s="215"/>
      <c r="L1462" s="215"/>
      <c r="M1462" s="215"/>
    </row>
    <row r="1463" spans="1:13" ht="12.95" customHeight="1" x14ac:dyDescent="0.2">
      <c r="A1463" s="215"/>
      <c r="B1463" s="215"/>
      <c r="C1463" s="215"/>
      <c r="D1463" s="215"/>
      <c r="E1463" s="215"/>
      <c r="F1463" s="215"/>
      <c r="G1463" s="215"/>
      <c r="H1463" s="215"/>
      <c r="I1463" s="215"/>
      <c r="J1463" s="215"/>
      <c r="K1463" s="215"/>
      <c r="L1463" s="215"/>
      <c r="M1463" s="215"/>
    </row>
    <row r="1464" spans="1:13" ht="12.95" customHeight="1" x14ac:dyDescent="0.2">
      <c r="A1464" s="215"/>
      <c r="B1464" s="215"/>
      <c r="C1464" s="215"/>
      <c r="D1464" s="215"/>
      <c r="E1464" s="215"/>
      <c r="F1464" s="215"/>
      <c r="G1464" s="215"/>
      <c r="H1464" s="215"/>
      <c r="I1464" s="215"/>
      <c r="J1464" s="215"/>
      <c r="K1464" s="215"/>
      <c r="L1464" s="215"/>
      <c r="M1464" s="215"/>
    </row>
    <row r="1465" spans="1:13" ht="12.95" customHeight="1" x14ac:dyDescent="0.2">
      <c r="A1465" s="215"/>
      <c r="B1465" s="215"/>
      <c r="C1465" s="215"/>
      <c r="D1465" s="215"/>
      <c r="E1465" s="215"/>
      <c r="F1465" s="215"/>
      <c r="G1465" s="215"/>
      <c r="H1465" s="215"/>
      <c r="I1465" s="215"/>
      <c r="J1465" s="215"/>
      <c r="K1465" s="215"/>
      <c r="L1465" s="215"/>
      <c r="M1465" s="215"/>
    </row>
    <row r="1466" spans="1:13" ht="12.95" customHeight="1" x14ac:dyDescent="0.2">
      <c r="A1466" s="215"/>
      <c r="B1466" s="215"/>
      <c r="C1466" s="215"/>
      <c r="D1466" s="215"/>
      <c r="E1466" s="215"/>
      <c r="F1466" s="215"/>
      <c r="G1466" s="215"/>
      <c r="H1466" s="215"/>
      <c r="I1466" s="215"/>
      <c r="J1466" s="215"/>
      <c r="K1466" s="215"/>
      <c r="L1466" s="215"/>
      <c r="M1466" s="215"/>
    </row>
    <row r="1467" spans="1:13" ht="12.95" customHeight="1" x14ac:dyDescent="0.2">
      <c r="A1467" s="215"/>
      <c r="B1467" s="215"/>
      <c r="C1467" s="215"/>
      <c r="D1467" s="215"/>
      <c r="E1467" s="215"/>
      <c r="F1467" s="215"/>
      <c r="G1467" s="215"/>
      <c r="H1467" s="215"/>
      <c r="I1467" s="215"/>
      <c r="J1467" s="215"/>
      <c r="K1467" s="215"/>
      <c r="L1467" s="215"/>
      <c r="M1467" s="215"/>
    </row>
    <row r="1468" spans="1:13" ht="12.95" customHeight="1" x14ac:dyDescent="0.2">
      <c r="A1468" s="215"/>
      <c r="B1468" s="215"/>
      <c r="C1468" s="215"/>
      <c r="D1468" s="215"/>
      <c r="E1468" s="215"/>
      <c r="F1468" s="215"/>
      <c r="G1468" s="215"/>
      <c r="H1468" s="215"/>
      <c r="I1468" s="215"/>
      <c r="J1468" s="215"/>
      <c r="K1468" s="215"/>
      <c r="L1468" s="215"/>
      <c r="M1468" s="215"/>
    </row>
    <row r="1469" spans="1:13" ht="12.95" customHeight="1" x14ac:dyDescent="0.2">
      <c r="A1469" s="215"/>
      <c r="B1469" s="215"/>
      <c r="C1469" s="215"/>
      <c r="D1469" s="215"/>
      <c r="E1469" s="215"/>
      <c r="F1469" s="215"/>
      <c r="G1469" s="215"/>
      <c r="H1469" s="215"/>
      <c r="I1469" s="215"/>
      <c r="J1469" s="215"/>
      <c r="K1469" s="215"/>
      <c r="L1469" s="215"/>
      <c r="M1469" s="215"/>
    </row>
    <row r="1470" spans="1:13" ht="12.95" customHeight="1" x14ac:dyDescent="0.2">
      <c r="A1470" s="215"/>
      <c r="B1470" s="215"/>
      <c r="C1470" s="215"/>
      <c r="D1470" s="215"/>
      <c r="E1470" s="215"/>
      <c r="F1470" s="215"/>
      <c r="G1470" s="215"/>
      <c r="H1470" s="215"/>
      <c r="I1470" s="215"/>
      <c r="J1470" s="215"/>
      <c r="K1470" s="215"/>
      <c r="L1470" s="215"/>
      <c r="M1470" s="215"/>
    </row>
    <row r="1471" spans="1:13" ht="12.95" customHeight="1" x14ac:dyDescent="0.2">
      <c r="A1471" s="215"/>
      <c r="B1471" s="215"/>
      <c r="C1471" s="215"/>
      <c r="D1471" s="215"/>
      <c r="E1471" s="215"/>
      <c r="F1471" s="215"/>
      <c r="G1471" s="215"/>
      <c r="H1471" s="215"/>
      <c r="I1471" s="215"/>
      <c r="J1471" s="215"/>
      <c r="K1471" s="215"/>
      <c r="L1471" s="215"/>
      <c r="M1471" s="215"/>
    </row>
    <row r="1472" spans="1:13" ht="12.95" customHeight="1" x14ac:dyDescent="0.2">
      <c r="A1472" s="215"/>
      <c r="B1472" s="215"/>
      <c r="C1472" s="215"/>
      <c r="D1472" s="215"/>
      <c r="E1472" s="215"/>
      <c r="F1472" s="215"/>
      <c r="G1472" s="215"/>
      <c r="H1472" s="215"/>
      <c r="I1472" s="215"/>
      <c r="J1472" s="215"/>
      <c r="K1472" s="215"/>
      <c r="L1472" s="215"/>
      <c r="M1472" s="215"/>
    </row>
    <row r="1473" spans="1:13" ht="12.95" customHeight="1" x14ac:dyDescent="0.2">
      <c r="A1473" s="215"/>
      <c r="B1473" s="215"/>
      <c r="C1473" s="215"/>
      <c r="D1473" s="215"/>
      <c r="E1473" s="215"/>
      <c r="F1473" s="215"/>
      <c r="G1473" s="215"/>
      <c r="H1473" s="215"/>
      <c r="I1473" s="215"/>
      <c r="J1473" s="215"/>
      <c r="K1473" s="215"/>
      <c r="L1473" s="215"/>
      <c r="M1473" s="215"/>
    </row>
    <row r="1474" spans="1:13" ht="12.95" customHeight="1" x14ac:dyDescent="0.2">
      <c r="A1474" s="215"/>
      <c r="B1474" s="215"/>
      <c r="C1474" s="215"/>
      <c r="D1474" s="215"/>
      <c r="E1474" s="215"/>
      <c r="F1474" s="215"/>
      <c r="G1474" s="215"/>
      <c r="H1474" s="215"/>
      <c r="I1474" s="215"/>
      <c r="J1474" s="215"/>
      <c r="K1474" s="215"/>
      <c r="L1474" s="215"/>
      <c r="M1474" s="215"/>
    </row>
    <row r="1475" spans="1:13" ht="12.95" customHeight="1" x14ac:dyDescent="0.2">
      <c r="A1475" s="215"/>
      <c r="B1475" s="215"/>
      <c r="C1475" s="215"/>
      <c r="D1475" s="215"/>
      <c r="E1475" s="215"/>
      <c r="F1475" s="215"/>
      <c r="G1475" s="215"/>
      <c r="H1475" s="215"/>
      <c r="I1475" s="215"/>
      <c r="J1475" s="215"/>
      <c r="K1475" s="215"/>
      <c r="L1475" s="215"/>
      <c r="M1475" s="215"/>
    </row>
    <row r="1476" spans="1:13" ht="12.95" customHeight="1" x14ac:dyDescent="0.2">
      <c r="A1476" s="215"/>
      <c r="B1476" s="215"/>
      <c r="C1476" s="215"/>
      <c r="D1476" s="215"/>
      <c r="E1476" s="215"/>
      <c r="F1476" s="215"/>
      <c r="G1476" s="215"/>
      <c r="H1476" s="215"/>
      <c r="I1476" s="215"/>
      <c r="J1476" s="215"/>
      <c r="K1476" s="215"/>
      <c r="L1476" s="215"/>
      <c r="M1476" s="215"/>
    </row>
    <row r="1477" spans="1:13" ht="12.95" customHeight="1" x14ac:dyDescent="0.2">
      <c r="A1477" s="215"/>
      <c r="B1477" s="215"/>
      <c r="C1477" s="215"/>
      <c r="D1477" s="215"/>
      <c r="E1477" s="215"/>
      <c r="F1477" s="215"/>
      <c r="G1477" s="215"/>
      <c r="H1477" s="215"/>
      <c r="I1477" s="215"/>
      <c r="J1477" s="215"/>
      <c r="K1477" s="215"/>
      <c r="L1477" s="215"/>
      <c r="M1477" s="215"/>
    </row>
    <row r="1478" spans="1:13" ht="12.95" customHeight="1" x14ac:dyDescent="0.2">
      <c r="A1478" s="215"/>
      <c r="B1478" s="215"/>
      <c r="C1478" s="215"/>
      <c r="D1478" s="215"/>
      <c r="E1478" s="215"/>
      <c r="F1478" s="215"/>
      <c r="G1478" s="215"/>
      <c r="H1478" s="215"/>
      <c r="I1478" s="215"/>
      <c r="J1478" s="215"/>
      <c r="K1478" s="215"/>
      <c r="L1478" s="215"/>
      <c r="M1478" s="215"/>
    </row>
    <row r="1479" spans="1:13" ht="12.95" customHeight="1" x14ac:dyDescent="0.2">
      <c r="A1479" s="215"/>
      <c r="B1479" s="215"/>
      <c r="C1479" s="215"/>
      <c r="D1479" s="215"/>
      <c r="E1479" s="215"/>
      <c r="F1479" s="215"/>
      <c r="G1479" s="215"/>
      <c r="H1479" s="215"/>
      <c r="I1479" s="215"/>
      <c r="J1479" s="215"/>
      <c r="K1479" s="215"/>
      <c r="L1479" s="215"/>
      <c r="M1479" s="215"/>
    </row>
    <row r="1480" spans="1:13" ht="12.95" customHeight="1" x14ac:dyDescent="0.2">
      <c r="A1480" s="215"/>
      <c r="B1480" s="215"/>
      <c r="C1480" s="215"/>
      <c r="D1480" s="215"/>
      <c r="E1480" s="215"/>
      <c r="F1480" s="215"/>
      <c r="G1480" s="215"/>
      <c r="H1480" s="215"/>
      <c r="I1480" s="215"/>
      <c r="J1480" s="215"/>
      <c r="K1480" s="215"/>
      <c r="L1480" s="215"/>
      <c r="M1480" s="215"/>
    </row>
    <row r="1481" spans="1:13" ht="12.95" customHeight="1" x14ac:dyDescent="0.2">
      <c r="A1481" s="215"/>
      <c r="B1481" s="215"/>
      <c r="C1481" s="215"/>
      <c r="D1481" s="215"/>
      <c r="E1481" s="215"/>
      <c r="F1481" s="215"/>
      <c r="G1481" s="215"/>
      <c r="H1481" s="215"/>
      <c r="I1481" s="215"/>
      <c r="J1481" s="215"/>
      <c r="K1481" s="215"/>
      <c r="L1481" s="215"/>
      <c r="M1481" s="215"/>
    </row>
    <row r="1482" spans="1:13" ht="12.95" customHeight="1" x14ac:dyDescent="0.2">
      <c r="A1482" s="215"/>
      <c r="B1482" s="215"/>
      <c r="C1482" s="215"/>
      <c r="D1482" s="215"/>
      <c r="E1482" s="215"/>
      <c r="F1482" s="215"/>
      <c r="G1482" s="215"/>
      <c r="H1482" s="215"/>
      <c r="I1482" s="215"/>
      <c r="J1482" s="215"/>
      <c r="K1482" s="215"/>
      <c r="L1482" s="215"/>
      <c r="M1482" s="215"/>
    </row>
    <row r="1483" spans="1:13" ht="12.95" customHeight="1" x14ac:dyDescent="0.2">
      <c r="A1483" s="215"/>
      <c r="B1483" s="215"/>
      <c r="C1483" s="215"/>
      <c r="D1483" s="215"/>
      <c r="E1483" s="215"/>
      <c r="F1483" s="215"/>
      <c r="G1483" s="215"/>
      <c r="H1483" s="215"/>
      <c r="I1483" s="215"/>
      <c r="J1483" s="215"/>
      <c r="K1483" s="215"/>
      <c r="L1483" s="215"/>
      <c r="M1483" s="215"/>
    </row>
    <row r="1484" spans="1:13" ht="12.95" customHeight="1" x14ac:dyDescent="0.2">
      <c r="A1484" s="215"/>
      <c r="B1484" s="215"/>
      <c r="C1484" s="215"/>
      <c r="D1484" s="215"/>
      <c r="E1484" s="215"/>
      <c r="F1484" s="215"/>
      <c r="G1484" s="215"/>
      <c r="H1484" s="215"/>
      <c r="I1484" s="215"/>
      <c r="J1484" s="215"/>
      <c r="K1484" s="215"/>
      <c r="L1484" s="215"/>
      <c r="M1484" s="215"/>
    </row>
    <row r="1485" spans="1:13" ht="12.95" customHeight="1" x14ac:dyDescent="0.2">
      <c r="A1485" s="215"/>
      <c r="B1485" s="215"/>
      <c r="C1485" s="215"/>
      <c r="D1485" s="215"/>
      <c r="E1485" s="215"/>
      <c r="F1485" s="215"/>
      <c r="G1485" s="215"/>
      <c r="H1485" s="215"/>
      <c r="I1485" s="215"/>
      <c r="J1485" s="215"/>
      <c r="K1485" s="215"/>
      <c r="L1485" s="215"/>
      <c r="M1485" s="215"/>
    </row>
    <row r="1486" spans="1:13" ht="12.95" customHeight="1" x14ac:dyDescent="0.2">
      <c r="A1486" s="215"/>
      <c r="B1486" s="215"/>
      <c r="C1486" s="215"/>
      <c r="D1486" s="215"/>
      <c r="E1486" s="215"/>
      <c r="F1486" s="215"/>
      <c r="G1486" s="215"/>
      <c r="H1486" s="215"/>
      <c r="I1486" s="215"/>
      <c r="J1486" s="215"/>
      <c r="K1486" s="215"/>
      <c r="L1486" s="215"/>
      <c r="M1486" s="215"/>
    </row>
    <row r="1487" spans="1:13" ht="12.95" customHeight="1" x14ac:dyDescent="0.2">
      <c r="A1487" s="215"/>
      <c r="B1487" s="215"/>
      <c r="C1487" s="215"/>
      <c r="D1487" s="215"/>
      <c r="E1487" s="215"/>
      <c r="F1487" s="215"/>
      <c r="G1487" s="215"/>
      <c r="H1487" s="215"/>
      <c r="I1487" s="215"/>
      <c r="J1487" s="215"/>
      <c r="K1487" s="215"/>
      <c r="L1487" s="215"/>
      <c r="M1487" s="215"/>
    </row>
    <row r="1488" spans="1:13" ht="12.95" customHeight="1" x14ac:dyDescent="0.2">
      <c r="A1488" s="215"/>
      <c r="B1488" s="215"/>
      <c r="C1488" s="215"/>
      <c r="D1488" s="215"/>
      <c r="E1488" s="215"/>
      <c r="F1488" s="215"/>
      <c r="G1488" s="215"/>
      <c r="H1488" s="215"/>
      <c r="I1488" s="215"/>
      <c r="J1488" s="215"/>
      <c r="K1488" s="215"/>
      <c r="L1488" s="215"/>
      <c r="M1488" s="215"/>
    </row>
    <row r="1489" spans="1:13" ht="12.95" customHeight="1" x14ac:dyDescent="0.2">
      <c r="A1489" s="215"/>
      <c r="B1489" s="215"/>
      <c r="C1489" s="215"/>
      <c r="D1489" s="215"/>
      <c r="E1489" s="215"/>
      <c r="F1489" s="215"/>
      <c r="G1489" s="215"/>
      <c r="H1489" s="215"/>
      <c r="I1489" s="215"/>
      <c r="J1489" s="215"/>
      <c r="K1489" s="215"/>
      <c r="L1489" s="215"/>
      <c r="M1489" s="215"/>
    </row>
    <row r="1490" spans="1:13" ht="12.95" customHeight="1" x14ac:dyDescent="0.2">
      <c r="A1490" s="215"/>
      <c r="B1490" s="215"/>
      <c r="C1490" s="215"/>
      <c r="D1490" s="215"/>
      <c r="E1490" s="215"/>
      <c r="F1490" s="215"/>
      <c r="G1490" s="215"/>
      <c r="H1490" s="215"/>
      <c r="I1490" s="215"/>
      <c r="J1490" s="215"/>
      <c r="K1490" s="215"/>
      <c r="L1490" s="215"/>
      <c r="M1490" s="215"/>
    </row>
    <row r="1491" spans="1:13" ht="12.95" customHeight="1" x14ac:dyDescent="0.2">
      <c r="A1491" s="215"/>
      <c r="B1491" s="215"/>
      <c r="C1491" s="215"/>
      <c r="D1491" s="215"/>
      <c r="E1491" s="215"/>
      <c r="F1491" s="215"/>
      <c r="G1491" s="215"/>
      <c r="H1491" s="215"/>
      <c r="I1491" s="215"/>
      <c r="J1491" s="215"/>
      <c r="K1491" s="215"/>
      <c r="L1491" s="215"/>
      <c r="M1491" s="215"/>
    </row>
    <row r="1492" spans="1:13" ht="12.95" customHeight="1" x14ac:dyDescent="0.2">
      <c r="A1492" s="215"/>
      <c r="B1492" s="215"/>
      <c r="C1492" s="215"/>
      <c r="D1492" s="215"/>
      <c r="E1492" s="215"/>
      <c r="F1492" s="215"/>
      <c r="G1492" s="215"/>
      <c r="H1492" s="215"/>
      <c r="I1492" s="215"/>
      <c r="J1492" s="215"/>
      <c r="K1492" s="215"/>
      <c r="L1492" s="215"/>
      <c r="M1492" s="215"/>
    </row>
    <row r="1493" spans="1:13" ht="12.95" customHeight="1" x14ac:dyDescent="0.2">
      <c r="A1493" s="215"/>
      <c r="B1493" s="215"/>
      <c r="C1493" s="215"/>
      <c r="D1493" s="215"/>
      <c r="E1493" s="215"/>
      <c r="F1493" s="215"/>
      <c r="G1493" s="215"/>
      <c r="H1493" s="215"/>
      <c r="I1493" s="215"/>
      <c r="J1493" s="215"/>
      <c r="K1493" s="215"/>
      <c r="L1493" s="215"/>
      <c r="M1493" s="215"/>
    </row>
    <row r="1494" spans="1:13" ht="12.95" customHeight="1" x14ac:dyDescent="0.2">
      <c r="A1494" s="215"/>
      <c r="B1494" s="215"/>
      <c r="C1494" s="215"/>
      <c r="D1494" s="215"/>
      <c r="E1494" s="215"/>
      <c r="F1494" s="215"/>
      <c r="G1494" s="215"/>
      <c r="H1494" s="215"/>
      <c r="I1494" s="215"/>
      <c r="J1494" s="215"/>
      <c r="K1494" s="215"/>
      <c r="L1494" s="215"/>
      <c r="M1494" s="215"/>
    </row>
    <row r="1495" spans="1:13" ht="12.95" customHeight="1" x14ac:dyDescent="0.2">
      <c r="A1495" s="215"/>
      <c r="B1495" s="215"/>
      <c r="C1495" s="215"/>
      <c r="D1495" s="215"/>
      <c r="E1495" s="215"/>
      <c r="F1495" s="215"/>
      <c r="G1495" s="215"/>
      <c r="H1495" s="215"/>
      <c r="I1495" s="215"/>
      <c r="J1495" s="215"/>
      <c r="K1495" s="215"/>
      <c r="L1495" s="215"/>
      <c r="M1495" s="215"/>
    </row>
    <row r="1496" spans="1:13" ht="12.95" customHeight="1" x14ac:dyDescent="0.2">
      <c r="A1496" s="215"/>
      <c r="B1496" s="215"/>
      <c r="C1496" s="215"/>
      <c r="D1496" s="215"/>
      <c r="E1496" s="215"/>
      <c r="F1496" s="215"/>
      <c r="G1496" s="215"/>
      <c r="H1496" s="215"/>
      <c r="I1496" s="215"/>
      <c r="J1496" s="215"/>
      <c r="K1496" s="215"/>
      <c r="L1496" s="215"/>
      <c r="M1496" s="215"/>
    </row>
    <row r="1497" spans="1:13" ht="12.95" customHeight="1" x14ac:dyDescent="0.2">
      <c r="A1497" s="215"/>
      <c r="B1497" s="215"/>
      <c r="C1497" s="215"/>
      <c r="D1497" s="215"/>
      <c r="E1497" s="215"/>
      <c r="F1497" s="215"/>
      <c r="G1497" s="215"/>
      <c r="H1497" s="215"/>
      <c r="I1497" s="215"/>
      <c r="J1497" s="215"/>
      <c r="K1497" s="215"/>
      <c r="L1497" s="215"/>
      <c r="M1497" s="215"/>
    </row>
    <row r="1498" spans="1:13" ht="12.95" customHeight="1" x14ac:dyDescent="0.2">
      <c r="A1498" s="215"/>
      <c r="B1498" s="215"/>
      <c r="C1498" s="215"/>
      <c r="D1498" s="215"/>
      <c r="E1498" s="215"/>
      <c r="F1498" s="215"/>
      <c r="G1498" s="215"/>
      <c r="H1498" s="215"/>
      <c r="I1498" s="215"/>
      <c r="J1498" s="215"/>
      <c r="K1498" s="215"/>
      <c r="L1498" s="215"/>
      <c r="M1498" s="215"/>
    </row>
    <row r="1499" spans="1:13" ht="12.95" customHeight="1" x14ac:dyDescent="0.2">
      <c r="A1499" s="215"/>
      <c r="B1499" s="215"/>
      <c r="C1499" s="215"/>
      <c r="D1499" s="215"/>
      <c r="E1499" s="215"/>
      <c r="F1499" s="215"/>
      <c r="G1499" s="215"/>
      <c r="H1499" s="215"/>
      <c r="I1499" s="215"/>
      <c r="J1499" s="215"/>
      <c r="K1499" s="215"/>
      <c r="L1499" s="215"/>
      <c r="M1499" s="215"/>
    </row>
    <row r="1500" spans="1:13" ht="12.95" customHeight="1" x14ac:dyDescent="0.2">
      <c r="A1500" s="215"/>
      <c r="B1500" s="215"/>
      <c r="C1500" s="215"/>
      <c r="D1500" s="215"/>
      <c r="E1500" s="215"/>
      <c r="F1500" s="215"/>
      <c r="G1500" s="215"/>
      <c r="H1500" s="215"/>
      <c r="I1500" s="215"/>
      <c r="J1500" s="215"/>
      <c r="K1500" s="215"/>
      <c r="L1500" s="215"/>
      <c r="M1500" s="215"/>
    </row>
    <row r="1501" spans="1:13" ht="12.95" customHeight="1" x14ac:dyDescent="0.2">
      <c r="A1501" s="215"/>
      <c r="B1501" s="215"/>
      <c r="C1501" s="215"/>
      <c r="D1501" s="215"/>
      <c r="E1501" s="215"/>
      <c r="F1501" s="215"/>
      <c r="G1501" s="215"/>
      <c r="H1501" s="215"/>
      <c r="I1501" s="215"/>
      <c r="J1501" s="215"/>
      <c r="K1501" s="215"/>
      <c r="L1501" s="215"/>
      <c r="M1501" s="215"/>
    </row>
    <row r="1502" spans="1:13" ht="12.95" customHeight="1" x14ac:dyDescent="0.2">
      <c r="A1502" s="215"/>
      <c r="B1502" s="215"/>
      <c r="C1502" s="215"/>
      <c r="D1502" s="215"/>
      <c r="E1502" s="215"/>
      <c r="F1502" s="215"/>
      <c r="G1502" s="215"/>
      <c r="H1502" s="215"/>
      <c r="I1502" s="215"/>
      <c r="J1502" s="215"/>
      <c r="K1502" s="215"/>
      <c r="L1502" s="215"/>
      <c r="M1502" s="215"/>
    </row>
    <row r="1503" spans="1:13" ht="12.95" customHeight="1" x14ac:dyDescent="0.2">
      <c r="A1503" s="215"/>
      <c r="B1503" s="215"/>
      <c r="C1503" s="215"/>
      <c r="D1503" s="215"/>
      <c r="E1503" s="215"/>
      <c r="F1503" s="215"/>
      <c r="G1503" s="215"/>
      <c r="H1503" s="215"/>
      <c r="I1503" s="215"/>
      <c r="J1503" s="215"/>
      <c r="K1503" s="215"/>
      <c r="L1503" s="215"/>
      <c r="M1503" s="215"/>
    </row>
    <row r="1504" spans="1:13" ht="12.95" customHeight="1" x14ac:dyDescent="0.2">
      <c r="A1504" s="215"/>
      <c r="B1504" s="215"/>
      <c r="C1504" s="215"/>
      <c r="D1504" s="215"/>
      <c r="E1504" s="215"/>
      <c r="F1504" s="215"/>
      <c r="G1504" s="215"/>
      <c r="H1504" s="215"/>
      <c r="I1504" s="215"/>
      <c r="J1504" s="215"/>
      <c r="K1504" s="215"/>
      <c r="L1504" s="215"/>
      <c r="M1504" s="215"/>
    </row>
    <row r="1505" spans="1:13" ht="12.95" customHeight="1" x14ac:dyDescent="0.2">
      <c r="A1505" s="215"/>
      <c r="B1505" s="215"/>
      <c r="C1505" s="215"/>
      <c r="D1505" s="215"/>
      <c r="E1505" s="215"/>
      <c r="F1505" s="215"/>
      <c r="G1505" s="215"/>
      <c r="H1505" s="215"/>
      <c r="I1505" s="215"/>
      <c r="J1505" s="215"/>
      <c r="K1505" s="215"/>
      <c r="L1505" s="215"/>
      <c r="M1505" s="215"/>
    </row>
    <row r="1506" spans="1:13" ht="12.95" customHeight="1" x14ac:dyDescent="0.2">
      <c r="A1506" s="215"/>
      <c r="B1506" s="215"/>
      <c r="C1506" s="215"/>
      <c r="D1506" s="215"/>
      <c r="E1506" s="215"/>
      <c r="F1506" s="215"/>
      <c r="G1506" s="215"/>
      <c r="H1506" s="215"/>
      <c r="I1506" s="215"/>
      <c r="J1506" s="215"/>
      <c r="K1506" s="215"/>
      <c r="L1506" s="215"/>
      <c r="M1506" s="215"/>
    </row>
    <row r="1507" spans="1:13" ht="12.95" customHeight="1" x14ac:dyDescent="0.2">
      <c r="A1507" s="215"/>
      <c r="B1507" s="215"/>
      <c r="C1507" s="215"/>
      <c r="D1507" s="215"/>
      <c r="E1507" s="215"/>
      <c r="F1507" s="215"/>
      <c r="G1507" s="215"/>
      <c r="H1507" s="215"/>
      <c r="I1507" s="215"/>
      <c r="J1507" s="215"/>
      <c r="K1507" s="215"/>
      <c r="L1507" s="215"/>
      <c r="M1507" s="215"/>
    </row>
    <row r="1508" spans="1:13" ht="12.95" customHeight="1" x14ac:dyDescent="0.2">
      <c r="A1508" s="215"/>
      <c r="B1508" s="215"/>
      <c r="C1508" s="215"/>
      <c r="D1508" s="215"/>
      <c r="E1508" s="215"/>
      <c r="F1508" s="215"/>
      <c r="G1508" s="215"/>
      <c r="H1508" s="215"/>
      <c r="I1508" s="215"/>
      <c r="J1508" s="215"/>
      <c r="K1508" s="215"/>
      <c r="L1508" s="215"/>
      <c r="M1508" s="215"/>
    </row>
    <row r="1509" spans="1:13" ht="12.95" customHeight="1" x14ac:dyDescent="0.2">
      <c r="A1509" s="215"/>
      <c r="B1509" s="215"/>
      <c r="C1509" s="215"/>
      <c r="D1509" s="215"/>
      <c r="E1509" s="215"/>
      <c r="F1509" s="215"/>
      <c r="G1509" s="215"/>
      <c r="H1509" s="215"/>
      <c r="I1509" s="215"/>
      <c r="J1509" s="215"/>
      <c r="K1509" s="215"/>
      <c r="L1509" s="215"/>
      <c r="M1509" s="215"/>
    </row>
    <row r="1510" spans="1:13" ht="12.95" customHeight="1" x14ac:dyDescent="0.2">
      <c r="A1510" s="215"/>
      <c r="B1510" s="215"/>
      <c r="C1510" s="215"/>
      <c r="D1510" s="215"/>
      <c r="E1510" s="215"/>
      <c r="F1510" s="215"/>
      <c r="G1510" s="215"/>
      <c r="H1510" s="215"/>
      <c r="I1510" s="215"/>
      <c r="J1510" s="215"/>
      <c r="K1510" s="215"/>
      <c r="L1510" s="215"/>
      <c r="M1510" s="215"/>
    </row>
    <row r="1511" spans="1:13" ht="12.95" customHeight="1" x14ac:dyDescent="0.2">
      <c r="A1511" s="215"/>
      <c r="B1511" s="215"/>
      <c r="C1511" s="215"/>
      <c r="D1511" s="215"/>
      <c r="E1511" s="215"/>
      <c r="F1511" s="215"/>
      <c r="G1511" s="215"/>
      <c r="H1511" s="215"/>
      <c r="I1511" s="215"/>
      <c r="J1511" s="215"/>
      <c r="K1511" s="215"/>
      <c r="L1511" s="215"/>
      <c r="M1511" s="215"/>
    </row>
    <row r="1512" spans="1:13" ht="12.95" customHeight="1" x14ac:dyDescent="0.2">
      <c r="A1512" s="215"/>
      <c r="B1512" s="215"/>
      <c r="C1512" s="215"/>
      <c r="D1512" s="215"/>
      <c r="E1512" s="215"/>
      <c r="F1512" s="215"/>
      <c r="G1512" s="215"/>
      <c r="H1512" s="215"/>
      <c r="I1512" s="215"/>
      <c r="J1512" s="215"/>
      <c r="K1512" s="215"/>
      <c r="L1512" s="215"/>
      <c r="M1512" s="215"/>
    </row>
    <row r="1513" spans="1:13" ht="12.95" customHeight="1" x14ac:dyDescent="0.2">
      <c r="A1513" s="215"/>
      <c r="B1513" s="215"/>
      <c r="C1513" s="215"/>
      <c r="D1513" s="215"/>
      <c r="E1513" s="215"/>
      <c r="F1513" s="215"/>
      <c r="G1513" s="215"/>
      <c r="H1513" s="215"/>
      <c r="I1513" s="215"/>
      <c r="J1513" s="215"/>
      <c r="K1513" s="215"/>
      <c r="L1513" s="215"/>
      <c r="M1513" s="215"/>
    </row>
    <row r="1514" spans="1:13" ht="12.95" customHeight="1" x14ac:dyDescent="0.2">
      <c r="A1514" s="215"/>
      <c r="B1514" s="215"/>
      <c r="C1514" s="215"/>
      <c r="D1514" s="215"/>
      <c r="E1514" s="215"/>
      <c r="F1514" s="215"/>
      <c r="G1514" s="215"/>
      <c r="H1514" s="215"/>
      <c r="I1514" s="215"/>
      <c r="J1514" s="215"/>
      <c r="K1514" s="215"/>
      <c r="L1514" s="215"/>
      <c r="M1514" s="215"/>
    </row>
    <row r="1515" spans="1:13" ht="12.95" customHeight="1" x14ac:dyDescent="0.2">
      <c r="A1515" s="215"/>
      <c r="B1515" s="215"/>
      <c r="C1515" s="215"/>
      <c r="D1515" s="215"/>
      <c r="E1515" s="215"/>
      <c r="F1515" s="215"/>
      <c r="G1515" s="215"/>
      <c r="H1515" s="215"/>
      <c r="I1515" s="215"/>
      <c r="J1515" s="215"/>
      <c r="K1515" s="215"/>
      <c r="L1515" s="215"/>
      <c r="M1515" s="215"/>
    </row>
    <row r="1516" spans="1:13" ht="12.95" customHeight="1" x14ac:dyDescent="0.2">
      <c r="A1516" s="215"/>
      <c r="B1516" s="215"/>
      <c r="C1516" s="215"/>
      <c r="D1516" s="215"/>
      <c r="E1516" s="215"/>
      <c r="F1516" s="215"/>
      <c r="G1516" s="215"/>
      <c r="H1516" s="215"/>
      <c r="I1516" s="215"/>
      <c r="J1516" s="215"/>
      <c r="K1516" s="215"/>
      <c r="L1516" s="215"/>
      <c r="M1516" s="215"/>
    </row>
    <row r="1517" spans="1:13" ht="12.95" customHeight="1" x14ac:dyDescent="0.2">
      <c r="A1517" s="215"/>
      <c r="B1517" s="215"/>
      <c r="C1517" s="215"/>
      <c r="D1517" s="215"/>
      <c r="E1517" s="215"/>
      <c r="F1517" s="215"/>
      <c r="G1517" s="215"/>
      <c r="H1517" s="215"/>
      <c r="I1517" s="215"/>
      <c r="J1517" s="215"/>
      <c r="K1517" s="215"/>
      <c r="L1517" s="215"/>
      <c r="M1517" s="215"/>
    </row>
    <row r="1518" spans="1:13" ht="12.95" customHeight="1" x14ac:dyDescent="0.2">
      <c r="A1518" s="215"/>
      <c r="B1518" s="215"/>
      <c r="C1518" s="215"/>
      <c r="D1518" s="215"/>
      <c r="E1518" s="215"/>
      <c r="F1518" s="215"/>
      <c r="G1518" s="215"/>
      <c r="H1518" s="215"/>
      <c r="I1518" s="215"/>
      <c r="J1518" s="215"/>
      <c r="K1518" s="215"/>
      <c r="L1518" s="215"/>
      <c r="M1518" s="215"/>
    </row>
    <row r="1519" spans="1:13" ht="12.95" customHeight="1" x14ac:dyDescent="0.2">
      <c r="A1519" s="215"/>
      <c r="B1519" s="215"/>
      <c r="C1519" s="215"/>
      <c r="D1519" s="215"/>
      <c r="E1519" s="215"/>
      <c r="F1519" s="215"/>
      <c r="G1519" s="215"/>
      <c r="H1519" s="215"/>
      <c r="I1519" s="215"/>
      <c r="J1519" s="215"/>
      <c r="K1519" s="215"/>
      <c r="L1519" s="215"/>
      <c r="M1519" s="215"/>
    </row>
    <row r="1520" spans="1:13" ht="12.95" customHeight="1" x14ac:dyDescent="0.2">
      <c r="A1520" s="215"/>
      <c r="B1520" s="215"/>
      <c r="C1520" s="215"/>
      <c r="D1520" s="215"/>
      <c r="E1520" s="215"/>
      <c r="F1520" s="215"/>
      <c r="G1520" s="215"/>
      <c r="H1520" s="215"/>
      <c r="I1520" s="215"/>
      <c r="J1520" s="215"/>
      <c r="K1520" s="215"/>
      <c r="L1520" s="215"/>
      <c r="M1520" s="215"/>
    </row>
    <row r="1521" spans="1:13" ht="12.95" customHeight="1" x14ac:dyDescent="0.2">
      <c r="A1521" s="215"/>
      <c r="B1521" s="215"/>
      <c r="C1521" s="215"/>
      <c r="D1521" s="215"/>
      <c r="E1521" s="215"/>
      <c r="F1521" s="215"/>
      <c r="G1521" s="215"/>
      <c r="H1521" s="215"/>
      <c r="I1521" s="215"/>
      <c r="J1521" s="215"/>
      <c r="K1521" s="215"/>
      <c r="L1521" s="215"/>
      <c r="M1521" s="215"/>
    </row>
    <row r="1522" spans="1:13" ht="12.95" customHeight="1" x14ac:dyDescent="0.2">
      <c r="A1522" s="215"/>
      <c r="B1522" s="215"/>
      <c r="C1522" s="215"/>
      <c r="D1522" s="215"/>
      <c r="E1522" s="215"/>
      <c r="F1522" s="215"/>
      <c r="G1522" s="215"/>
      <c r="H1522" s="215"/>
      <c r="I1522" s="215"/>
      <c r="J1522" s="215"/>
      <c r="K1522" s="215"/>
      <c r="L1522" s="215"/>
      <c r="M1522" s="215"/>
    </row>
    <row r="1523" spans="1:13" ht="12.95" customHeight="1" x14ac:dyDescent="0.2">
      <c r="A1523" s="215"/>
      <c r="B1523" s="215"/>
      <c r="C1523" s="215"/>
      <c r="D1523" s="215"/>
      <c r="E1523" s="215"/>
      <c r="F1523" s="215"/>
      <c r="G1523" s="215"/>
      <c r="H1523" s="215"/>
      <c r="I1523" s="215"/>
      <c r="J1523" s="215"/>
      <c r="K1523" s="215"/>
      <c r="L1523" s="215"/>
      <c r="M1523" s="215"/>
    </row>
    <row r="1524" spans="1:13" ht="12.95" customHeight="1" x14ac:dyDescent="0.2">
      <c r="A1524" s="215"/>
      <c r="B1524" s="215"/>
      <c r="C1524" s="215"/>
      <c r="D1524" s="215"/>
      <c r="E1524" s="215"/>
      <c r="F1524" s="215"/>
      <c r="G1524" s="215"/>
      <c r="H1524" s="215"/>
      <c r="I1524" s="215"/>
      <c r="J1524" s="215"/>
      <c r="K1524" s="215"/>
      <c r="L1524" s="215"/>
      <c r="M1524" s="215"/>
    </row>
    <row r="1525" spans="1:13" ht="12.95" customHeight="1" x14ac:dyDescent="0.2">
      <c r="A1525" s="215"/>
      <c r="B1525" s="215"/>
      <c r="C1525" s="215"/>
      <c r="D1525" s="215"/>
      <c r="E1525" s="215"/>
      <c r="F1525" s="215"/>
      <c r="G1525" s="215"/>
      <c r="H1525" s="215"/>
      <c r="I1525" s="215"/>
      <c r="J1525" s="215"/>
      <c r="K1525" s="215"/>
      <c r="L1525" s="215"/>
      <c r="M1525" s="215"/>
    </row>
    <row r="1526" spans="1:13" ht="12.95" customHeight="1" x14ac:dyDescent="0.2">
      <c r="A1526" s="215"/>
      <c r="B1526" s="215"/>
      <c r="C1526" s="215"/>
      <c r="D1526" s="215"/>
      <c r="E1526" s="215"/>
      <c r="F1526" s="215"/>
      <c r="G1526" s="215"/>
      <c r="H1526" s="215"/>
      <c r="I1526" s="215"/>
      <c r="J1526" s="215"/>
      <c r="K1526" s="215"/>
      <c r="L1526" s="215"/>
      <c r="M1526" s="215"/>
    </row>
    <row r="1527" spans="1:13" ht="12.95" customHeight="1" x14ac:dyDescent="0.2">
      <c r="A1527" s="215"/>
      <c r="B1527" s="215"/>
      <c r="C1527" s="215"/>
      <c r="D1527" s="215"/>
      <c r="E1527" s="215"/>
      <c r="F1527" s="215"/>
      <c r="G1527" s="215"/>
      <c r="H1527" s="215"/>
      <c r="I1527" s="215"/>
      <c r="J1527" s="215"/>
      <c r="K1527" s="215"/>
      <c r="L1527" s="215"/>
      <c r="M1527" s="215"/>
    </row>
    <row r="1528" spans="1:13" ht="12.95" customHeight="1" x14ac:dyDescent="0.2">
      <c r="A1528" s="215"/>
      <c r="B1528" s="215"/>
      <c r="C1528" s="215"/>
      <c r="D1528" s="215"/>
      <c r="E1528" s="215"/>
      <c r="F1528" s="215"/>
      <c r="G1528" s="215"/>
      <c r="H1528" s="215"/>
      <c r="I1528" s="215"/>
      <c r="J1528" s="215"/>
      <c r="K1528" s="215"/>
      <c r="L1528" s="215"/>
      <c r="M1528" s="215"/>
    </row>
    <row r="1529" spans="1:13" ht="12.95" customHeight="1" x14ac:dyDescent="0.2">
      <c r="A1529" s="215"/>
      <c r="B1529" s="215"/>
      <c r="C1529" s="215"/>
      <c r="D1529" s="215"/>
      <c r="E1529" s="215"/>
      <c r="F1529" s="215"/>
      <c r="G1529" s="215"/>
      <c r="H1529" s="215"/>
      <c r="I1529" s="215"/>
      <c r="J1529" s="215"/>
      <c r="K1529" s="215"/>
      <c r="L1529" s="215"/>
      <c r="M1529" s="215"/>
    </row>
    <row r="1530" spans="1:13" ht="12.95" customHeight="1" x14ac:dyDescent="0.2">
      <c r="A1530" s="215"/>
      <c r="B1530" s="215"/>
      <c r="C1530" s="215"/>
      <c r="D1530" s="215"/>
      <c r="E1530" s="215"/>
      <c r="F1530" s="215"/>
      <c r="G1530" s="215"/>
      <c r="H1530" s="215"/>
      <c r="I1530" s="215"/>
      <c r="J1530" s="215"/>
      <c r="K1530" s="215"/>
      <c r="L1530" s="215"/>
      <c r="M1530" s="215"/>
    </row>
    <row r="1531" spans="1:13" ht="12.95" customHeight="1" x14ac:dyDescent="0.2">
      <c r="A1531" s="215"/>
      <c r="B1531" s="215"/>
      <c r="C1531" s="215"/>
      <c r="D1531" s="215"/>
      <c r="E1531" s="215"/>
      <c r="F1531" s="215"/>
      <c r="G1531" s="215"/>
      <c r="H1531" s="215"/>
      <c r="I1531" s="215"/>
      <c r="J1531" s="215"/>
      <c r="K1531" s="215"/>
      <c r="L1531" s="215"/>
      <c r="M1531" s="215"/>
    </row>
    <row r="1532" spans="1:13" ht="12.95" customHeight="1" x14ac:dyDescent="0.2">
      <c r="A1532" s="215"/>
      <c r="B1532" s="215"/>
      <c r="C1532" s="215"/>
      <c r="D1532" s="215"/>
      <c r="E1532" s="215"/>
      <c r="F1532" s="215"/>
      <c r="G1532" s="215"/>
      <c r="H1532" s="215"/>
      <c r="I1532" s="215"/>
      <c r="J1532" s="215"/>
      <c r="K1532" s="215"/>
      <c r="L1532" s="215"/>
      <c r="M1532" s="215"/>
    </row>
    <row r="1533" spans="1:13" ht="12.95" customHeight="1" x14ac:dyDescent="0.2">
      <c r="A1533" s="215"/>
      <c r="B1533" s="215"/>
      <c r="C1533" s="215"/>
      <c r="D1533" s="215"/>
      <c r="E1533" s="215"/>
      <c r="F1533" s="215"/>
      <c r="G1533" s="215"/>
      <c r="H1533" s="215"/>
      <c r="I1533" s="215"/>
      <c r="J1533" s="215"/>
      <c r="K1533" s="215"/>
      <c r="L1533" s="215"/>
      <c r="M1533" s="215"/>
    </row>
    <row r="1534" spans="1:13" ht="12.95" customHeight="1" x14ac:dyDescent="0.2">
      <c r="A1534" s="215"/>
      <c r="B1534" s="215"/>
      <c r="C1534" s="215"/>
      <c r="D1534" s="215"/>
      <c r="E1534" s="215"/>
      <c r="F1534" s="215"/>
      <c r="G1534" s="215"/>
      <c r="H1534" s="215"/>
      <c r="I1534" s="215"/>
      <c r="J1534" s="215"/>
      <c r="K1534" s="215"/>
      <c r="L1534" s="215"/>
      <c r="M1534" s="215"/>
    </row>
    <row r="1535" spans="1:13" ht="12.95" customHeight="1" x14ac:dyDescent="0.2">
      <c r="A1535" s="215"/>
      <c r="B1535" s="215"/>
      <c r="C1535" s="215"/>
      <c r="D1535" s="215"/>
      <c r="E1535" s="215"/>
      <c r="F1535" s="215"/>
      <c r="G1535" s="215"/>
      <c r="H1535" s="215"/>
      <c r="I1535" s="215"/>
      <c r="J1535" s="215"/>
      <c r="K1535" s="215"/>
      <c r="L1535" s="215"/>
      <c r="M1535" s="215"/>
    </row>
    <row r="1536" spans="1:13" ht="12.95" customHeight="1" x14ac:dyDescent="0.2">
      <c r="A1536" s="215"/>
      <c r="B1536" s="215"/>
      <c r="C1536" s="215"/>
      <c r="D1536" s="215"/>
      <c r="E1536" s="215"/>
      <c r="F1536" s="215"/>
      <c r="G1536" s="215"/>
      <c r="H1536" s="215"/>
      <c r="I1536" s="215"/>
      <c r="J1536" s="215"/>
      <c r="K1536" s="215"/>
      <c r="L1536" s="215"/>
      <c r="M1536" s="215"/>
    </row>
    <row r="1537" spans="1:13" ht="12.95" customHeight="1" x14ac:dyDescent="0.2">
      <c r="A1537" s="215"/>
      <c r="B1537" s="215"/>
      <c r="C1537" s="215"/>
      <c r="D1537" s="215"/>
      <c r="E1537" s="215"/>
      <c r="F1537" s="215"/>
      <c r="G1537" s="215"/>
      <c r="H1537" s="215"/>
      <c r="I1537" s="215"/>
      <c r="J1537" s="215"/>
      <c r="K1537" s="215"/>
      <c r="L1537" s="215"/>
      <c r="M1537" s="215"/>
    </row>
    <row r="1538" spans="1:13" ht="12.95" customHeight="1" x14ac:dyDescent="0.2">
      <c r="A1538" s="215"/>
      <c r="B1538" s="215"/>
      <c r="C1538" s="215"/>
      <c r="D1538" s="215"/>
      <c r="E1538" s="215"/>
      <c r="F1538" s="215"/>
      <c r="G1538" s="215"/>
      <c r="H1538" s="215"/>
      <c r="I1538" s="215"/>
      <c r="J1538" s="215"/>
      <c r="K1538" s="215"/>
      <c r="L1538" s="215"/>
      <c r="M1538" s="215"/>
    </row>
    <row r="1539" spans="1:13" ht="12.95" customHeight="1" x14ac:dyDescent="0.2">
      <c r="A1539" s="215"/>
      <c r="B1539" s="215"/>
      <c r="C1539" s="215"/>
      <c r="D1539" s="215"/>
      <c r="E1539" s="215"/>
      <c r="F1539" s="215"/>
      <c r="G1539" s="215"/>
      <c r="H1539" s="215"/>
      <c r="I1539" s="215"/>
      <c r="J1539" s="215"/>
      <c r="K1539" s="215"/>
      <c r="L1539" s="215"/>
      <c r="M1539" s="215"/>
    </row>
    <row r="1540" spans="1:13" ht="12.95" customHeight="1" x14ac:dyDescent="0.2">
      <c r="A1540" s="215"/>
      <c r="B1540" s="215"/>
      <c r="C1540" s="215"/>
      <c r="D1540" s="215"/>
      <c r="E1540" s="215"/>
      <c r="F1540" s="215"/>
      <c r="G1540" s="215"/>
      <c r="H1540" s="215"/>
      <c r="I1540" s="215"/>
      <c r="J1540" s="215"/>
      <c r="K1540" s="215"/>
      <c r="L1540" s="215"/>
      <c r="M1540" s="215"/>
    </row>
    <row r="1541" spans="1:13" ht="12.95" customHeight="1" x14ac:dyDescent="0.2">
      <c r="A1541" s="215"/>
      <c r="B1541" s="215"/>
      <c r="C1541" s="215"/>
      <c r="D1541" s="215"/>
      <c r="E1541" s="215"/>
      <c r="F1541" s="215"/>
      <c r="G1541" s="215"/>
      <c r="H1541" s="215"/>
      <c r="I1541" s="215"/>
      <c r="J1541" s="215"/>
      <c r="K1541" s="215"/>
      <c r="L1541" s="215"/>
      <c r="M1541" s="215"/>
    </row>
    <row r="1542" spans="1:13" ht="12.95" customHeight="1" x14ac:dyDescent="0.2">
      <c r="A1542" s="215"/>
      <c r="B1542" s="215"/>
      <c r="C1542" s="215"/>
      <c r="D1542" s="215"/>
      <c r="E1542" s="215"/>
      <c r="F1542" s="215"/>
      <c r="G1542" s="215"/>
      <c r="H1542" s="215"/>
      <c r="I1542" s="215"/>
      <c r="J1542" s="215"/>
      <c r="K1542" s="215"/>
      <c r="L1542" s="215"/>
      <c r="M1542" s="215"/>
    </row>
    <row r="1543" spans="1:13" ht="12.95" customHeight="1" x14ac:dyDescent="0.2">
      <c r="A1543" s="215"/>
      <c r="B1543" s="215"/>
      <c r="C1543" s="215"/>
      <c r="D1543" s="215"/>
      <c r="E1543" s="215"/>
      <c r="F1543" s="215"/>
      <c r="G1543" s="215"/>
      <c r="H1543" s="215"/>
      <c r="I1543" s="215"/>
      <c r="J1543" s="215"/>
      <c r="K1543" s="215"/>
      <c r="L1543" s="215"/>
      <c r="M1543" s="215"/>
    </row>
    <row r="1544" spans="1:13" ht="12.95" customHeight="1" x14ac:dyDescent="0.2">
      <c r="A1544" s="215"/>
      <c r="B1544" s="215"/>
      <c r="C1544" s="215"/>
      <c r="D1544" s="215"/>
      <c r="E1544" s="215"/>
      <c r="F1544" s="215"/>
      <c r="G1544" s="215"/>
      <c r="H1544" s="215"/>
      <c r="I1544" s="215"/>
      <c r="J1544" s="215"/>
      <c r="K1544" s="215"/>
      <c r="L1544" s="215"/>
      <c r="M1544" s="215"/>
    </row>
    <row r="1545" spans="1:13" ht="12.95" customHeight="1" x14ac:dyDescent="0.2">
      <c r="A1545" s="215"/>
      <c r="B1545" s="215"/>
      <c r="C1545" s="215"/>
      <c r="D1545" s="215"/>
      <c r="E1545" s="215"/>
      <c r="F1545" s="215"/>
      <c r="G1545" s="215"/>
      <c r="H1545" s="215"/>
      <c r="I1545" s="215"/>
      <c r="J1545" s="215"/>
      <c r="K1545" s="215"/>
      <c r="L1545" s="215"/>
      <c r="M1545" s="215"/>
    </row>
    <row r="1546" spans="1:13" ht="12.95" customHeight="1" x14ac:dyDescent="0.2">
      <c r="A1546" s="215"/>
      <c r="B1546" s="215"/>
      <c r="C1546" s="215"/>
      <c r="D1546" s="215"/>
      <c r="E1546" s="215"/>
      <c r="F1546" s="215"/>
      <c r="G1546" s="215"/>
      <c r="H1546" s="215"/>
      <c r="I1546" s="215"/>
      <c r="J1546" s="215"/>
      <c r="K1546" s="215"/>
      <c r="L1546" s="215"/>
      <c r="M1546" s="215"/>
    </row>
    <row r="1547" spans="1:13" ht="12.95" customHeight="1" x14ac:dyDescent="0.2">
      <c r="A1547" s="215"/>
      <c r="B1547" s="215"/>
      <c r="C1547" s="215"/>
      <c r="D1547" s="215"/>
      <c r="E1547" s="215"/>
      <c r="F1547" s="215"/>
      <c r="G1547" s="215"/>
      <c r="H1547" s="215"/>
      <c r="I1547" s="215"/>
      <c r="J1547" s="215"/>
      <c r="K1547" s="215"/>
      <c r="L1547" s="215"/>
      <c r="M1547" s="215"/>
    </row>
    <row r="1548" spans="1:13" ht="12.95" customHeight="1" x14ac:dyDescent="0.2">
      <c r="A1548" s="215"/>
      <c r="B1548" s="215"/>
      <c r="C1548" s="215"/>
      <c r="D1548" s="215"/>
      <c r="E1548" s="215"/>
      <c r="F1548" s="215"/>
      <c r="G1548" s="215"/>
      <c r="H1548" s="215"/>
      <c r="I1548" s="215"/>
      <c r="J1548" s="215"/>
      <c r="K1548" s="215"/>
      <c r="L1548" s="215"/>
      <c r="M1548" s="215"/>
    </row>
    <row r="1549" spans="1:13" ht="12.95" customHeight="1" x14ac:dyDescent="0.2">
      <c r="A1549" s="215"/>
      <c r="B1549" s="215"/>
      <c r="C1549" s="215"/>
      <c r="D1549" s="215"/>
      <c r="E1549" s="215"/>
      <c r="F1549" s="215"/>
      <c r="G1549" s="215"/>
      <c r="H1549" s="215"/>
      <c r="I1549" s="215"/>
      <c r="J1549" s="215"/>
      <c r="K1549" s="215"/>
      <c r="L1549" s="215"/>
      <c r="M1549" s="215"/>
    </row>
    <row r="1550" spans="1:13" ht="12.95" customHeight="1" x14ac:dyDescent="0.2">
      <c r="A1550" s="215"/>
      <c r="B1550" s="215"/>
      <c r="C1550" s="215"/>
      <c r="D1550" s="215"/>
      <c r="E1550" s="215"/>
      <c r="F1550" s="215"/>
      <c r="G1550" s="215"/>
      <c r="H1550" s="215"/>
      <c r="I1550" s="215"/>
      <c r="J1550" s="215"/>
      <c r="K1550" s="215"/>
      <c r="L1550" s="215"/>
      <c r="M1550" s="215"/>
    </row>
    <row r="1551" spans="1:13" ht="12.95" customHeight="1" x14ac:dyDescent="0.2">
      <c r="A1551" s="215"/>
      <c r="B1551" s="215"/>
      <c r="C1551" s="215"/>
      <c r="D1551" s="215"/>
      <c r="E1551" s="215"/>
      <c r="F1551" s="215"/>
      <c r="G1551" s="215"/>
      <c r="H1551" s="215"/>
      <c r="I1551" s="215"/>
      <c r="J1551" s="215"/>
      <c r="K1551" s="215"/>
      <c r="L1551" s="215"/>
      <c r="M1551" s="215"/>
    </row>
    <row r="1552" spans="1:13" ht="12.95" customHeight="1" x14ac:dyDescent="0.2">
      <c r="A1552" s="215"/>
      <c r="B1552" s="215"/>
      <c r="C1552" s="215"/>
      <c r="D1552" s="215"/>
      <c r="E1552" s="215"/>
      <c r="F1552" s="215"/>
      <c r="G1552" s="215"/>
      <c r="H1552" s="215"/>
      <c r="I1552" s="215"/>
      <c r="J1552" s="215"/>
      <c r="K1552" s="215"/>
      <c r="L1552" s="215"/>
      <c r="M1552" s="215"/>
    </row>
    <row r="1553" spans="1:13" ht="12.95" customHeight="1" x14ac:dyDescent="0.2">
      <c r="A1553" s="215"/>
      <c r="B1553" s="215"/>
      <c r="C1553" s="215"/>
      <c r="D1553" s="215"/>
      <c r="E1553" s="215"/>
      <c r="F1553" s="215"/>
      <c r="G1553" s="215"/>
      <c r="H1553" s="215"/>
      <c r="I1553" s="215"/>
      <c r="J1553" s="215"/>
      <c r="K1553" s="215"/>
      <c r="L1553" s="215"/>
      <c r="M1553" s="215"/>
    </row>
    <row r="1554" spans="1:13" ht="12.95" customHeight="1" x14ac:dyDescent="0.2">
      <c r="A1554" s="215"/>
      <c r="B1554" s="215"/>
      <c r="C1554" s="215"/>
      <c r="D1554" s="215"/>
      <c r="E1554" s="215"/>
      <c r="F1554" s="215"/>
      <c r="G1554" s="215"/>
      <c r="H1554" s="215"/>
      <c r="I1554" s="215"/>
      <c r="J1554" s="215"/>
      <c r="K1554" s="215"/>
      <c r="L1554" s="215"/>
      <c r="M1554" s="215"/>
    </row>
    <row r="1555" spans="1:13" ht="12.95" customHeight="1" x14ac:dyDescent="0.2">
      <c r="A1555" s="215"/>
      <c r="B1555" s="215"/>
      <c r="C1555" s="215"/>
      <c r="D1555" s="215"/>
      <c r="E1555" s="215"/>
      <c r="F1555" s="215"/>
      <c r="G1555" s="215"/>
      <c r="H1555" s="215"/>
      <c r="I1555" s="215"/>
      <c r="J1555" s="215"/>
      <c r="K1555" s="215"/>
      <c r="L1555" s="215"/>
      <c r="M1555" s="215"/>
    </row>
    <row r="1556" spans="1:13" ht="12.95" customHeight="1" x14ac:dyDescent="0.2">
      <c r="A1556" s="215"/>
      <c r="B1556" s="215"/>
      <c r="C1556" s="215"/>
      <c r="D1556" s="215"/>
      <c r="E1556" s="215"/>
      <c r="F1556" s="215"/>
      <c r="G1556" s="215"/>
      <c r="H1556" s="215"/>
      <c r="I1556" s="215"/>
      <c r="J1556" s="215"/>
      <c r="K1556" s="215"/>
      <c r="L1556" s="215"/>
      <c r="M1556" s="215"/>
    </row>
    <row r="1557" spans="1:13" ht="12.95" customHeight="1" x14ac:dyDescent="0.2">
      <c r="A1557" s="215"/>
      <c r="B1557" s="215"/>
      <c r="C1557" s="215"/>
      <c r="D1557" s="215"/>
      <c r="E1557" s="215"/>
      <c r="F1557" s="215"/>
      <c r="G1557" s="215"/>
      <c r="H1557" s="215"/>
      <c r="I1557" s="215"/>
      <c r="J1557" s="215"/>
      <c r="K1557" s="215"/>
      <c r="L1557" s="215"/>
      <c r="M1557" s="215"/>
    </row>
    <row r="1558" spans="1:13" ht="12.95" customHeight="1" x14ac:dyDescent="0.2">
      <c r="A1558" s="215"/>
      <c r="B1558" s="215"/>
      <c r="C1558" s="215"/>
      <c r="D1558" s="215"/>
      <c r="E1558" s="215"/>
      <c r="F1558" s="215"/>
      <c r="G1558" s="215"/>
      <c r="H1558" s="215"/>
      <c r="I1558" s="215"/>
      <c r="J1558" s="215"/>
      <c r="K1558" s="215"/>
      <c r="L1558" s="215"/>
      <c r="M1558" s="215"/>
    </row>
    <row r="1559" spans="1:13" ht="12.95" customHeight="1" x14ac:dyDescent="0.2">
      <c r="A1559" s="215"/>
      <c r="B1559" s="215"/>
      <c r="C1559" s="215"/>
      <c r="D1559" s="215"/>
      <c r="E1559" s="215"/>
      <c r="F1559" s="215"/>
      <c r="G1559" s="215"/>
      <c r="H1559" s="215"/>
      <c r="I1559" s="215"/>
      <c r="J1559" s="215"/>
      <c r="K1559" s="215"/>
      <c r="L1559" s="215"/>
      <c r="M1559" s="215"/>
    </row>
    <row r="1560" spans="1:13" ht="12.95" customHeight="1" x14ac:dyDescent="0.2">
      <c r="A1560" s="215"/>
      <c r="B1560" s="215"/>
      <c r="C1560" s="215"/>
      <c r="D1560" s="215"/>
      <c r="E1560" s="215"/>
      <c r="F1560" s="215"/>
      <c r="G1560" s="215"/>
      <c r="H1560" s="215"/>
      <c r="I1560" s="215"/>
      <c r="J1560" s="215"/>
      <c r="K1560" s="215"/>
      <c r="L1560" s="215"/>
      <c r="M1560" s="215"/>
    </row>
    <row r="1561" spans="1:13" ht="12.95" customHeight="1" x14ac:dyDescent="0.2">
      <c r="A1561" s="215"/>
      <c r="B1561" s="215"/>
      <c r="C1561" s="215"/>
      <c r="D1561" s="215"/>
      <c r="E1561" s="215"/>
      <c r="F1561" s="215"/>
      <c r="G1561" s="215"/>
      <c r="H1561" s="215"/>
      <c r="I1561" s="215"/>
      <c r="J1561" s="215"/>
      <c r="K1561" s="215"/>
      <c r="L1561" s="215"/>
      <c r="M1561" s="215"/>
    </row>
    <row r="1562" spans="1:13" ht="12.95" customHeight="1" x14ac:dyDescent="0.2">
      <c r="A1562" s="215"/>
      <c r="B1562" s="215"/>
      <c r="C1562" s="215"/>
      <c r="D1562" s="215"/>
      <c r="E1562" s="215"/>
      <c r="F1562" s="215"/>
      <c r="G1562" s="215"/>
      <c r="H1562" s="215"/>
      <c r="I1562" s="215"/>
      <c r="J1562" s="215"/>
      <c r="K1562" s="215"/>
      <c r="L1562" s="215"/>
      <c r="M1562" s="215"/>
    </row>
    <row r="1563" spans="1:13" ht="12.95" customHeight="1" x14ac:dyDescent="0.2">
      <c r="A1563" s="215"/>
      <c r="B1563" s="215"/>
      <c r="C1563" s="215"/>
      <c r="D1563" s="215"/>
      <c r="E1563" s="215"/>
      <c r="F1563" s="215"/>
      <c r="G1563" s="215"/>
      <c r="H1563" s="215"/>
      <c r="I1563" s="215"/>
      <c r="J1563" s="215"/>
      <c r="K1563" s="215"/>
      <c r="L1563" s="215"/>
      <c r="M1563" s="215"/>
    </row>
    <row r="1564" spans="1:13" ht="12.95" customHeight="1" x14ac:dyDescent="0.2">
      <c r="A1564" s="215"/>
      <c r="B1564" s="215"/>
      <c r="C1564" s="215"/>
      <c r="D1564" s="215"/>
      <c r="E1564" s="215"/>
      <c r="F1564" s="215"/>
      <c r="G1564" s="215"/>
      <c r="H1564" s="215"/>
      <c r="I1564" s="215"/>
      <c r="J1564" s="215"/>
      <c r="K1564" s="215"/>
      <c r="L1564" s="215"/>
      <c r="M1564" s="215"/>
    </row>
    <row r="1565" spans="1:13" ht="12.95" customHeight="1" x14ac:dyDescent="0.2">
      <c r="A1565" s="215"/>
      <c r="B1565" s="215"/>
      <c r="C1565" s="215"/>
      <c r="D1565" s="215"/>
      <c r="E1565" s="215"/>
      <c r="F1565" s="215"/>
      <c r="G1565" s="215"/>
      <c r="H1565" s="215"/>
      <c r="I1565" s="215"/>
      <c r="J1565" s="215"/>
      <c r="K1565" s="215"/>
      <c r="L1565" s="215"/>
      <c r="M1565" s="215"/>
    </row>
    <row r="1566" spans="1:13" ht="12.95" customHeight="1" x14ac:dyDescent="0.2">
      <c r="A1566" s="215"/>
      <c r="B1566" s="215"/>
      <c r="C1566" s="215"/>
      <c r="D1566" s="215"/>
      <c r="E1566" s="215"/>
      <c r="F1566" s="215"/>
      <c r="G1566" s="215"/>
      <c r="H1566" s="215"/>
      <c r="I1566" s="215"/>
      <c r="J1566" s="215"/>
      <c r="K1566" s="215"/>
      <c r="L1566" s="215"/>
      <c r="M1566" s="215"/>
    </row>
    <row r="1567" spans="1:13" ht="12.95" customHeight="1" x14ac:dyDescent="0.2">
      <c r="A1567" s="215"/>
      <c r="B1567" s="215"/>
      <c r="C1567" s="215"/>
      <c r="D1567" s="215"/>
      <c r="E1567" s="215"/>
      <c r="F1567" s="215"/>
      <c r="G1567" s="215"/>
      <c r="H1567" s="215"/>
      <c r="I1567" s="215"/>
      <c r="J1567" s="215"/>
      <c r="K1567" s="215"/>
      <c r="L1567" s="215"/>
      <c r="M1567" s="215"/>
    </row>
    <row r="1568" spans="1:13" ht="12.95" customHeight="1" x14ac:dyDescent="0.2">
      <c r="A1568" s="215"/>
      <c r="B1568" s="215"/>
      <c r="C1568" s="215"/>
      <c r="D1568" s="215"/>
      <c r="E1568" s="215"/>
      <c r="F1568" s="215"/>
      <c r="G1568" s="215"/>
      <c r="H1568" s="215"/>
      <c r="I1568" s="215"/>
      <c r="J1568" s="215"/>
      <c r="K1568" s="215"/>
      <c r="L1568" s="215"/>
      <c r="M1568" s="215"/>
    </row>
    <row r="1569" spans="1:13" ht="12.95" customHeight="1" x14ac:dyDescent="0.2">
      <c r="A1569" s="215"/>
      <c r="B1569" s="215"/>
      <c r="C1569" s="215"/>
      <c r="D1569" s="215"/>
      <c r="E1569" s="215"/>
      <c r="F1569" s="215"/>
      <c r="G1569" s="215"/>
      <c r="H1569" s="215"/>
      <c r="I1569" s="215"/>
      <c r="J1569" s="215"/>
      <c r="K1569" s="215"/>
      <c r="L1569" s="215"/>
      <c r="M1569" s="215"/>
    </row>
    <row r="1570" spans="1:13" ht="12.95" customHeight="1" x14ac:dyDescent="0.2">
      <c r="A1570" s="215"/>
      <c r="B1570" s="215"/>
      <c r="C1570" s="215"/>
      <c r="D1570" s="215"/>
      <c r="E1570" s="215"/>
      <c r="F1570" s="215"/>
      <c r="G1570" s="215"/>
      <c r="H1570" s="215"/>
      <c r="I1570" s="215"/>
      <c r="J1570" s="215"/>
      <c r="K1570" s="215"/>
      <c r="L1570" s="215"/>
      <c r="M1570" s="215"/>
    </row>
    <row r="1571" spans="1:13" ht="12.95" customHeight="1" x14ac:dyDescent="0.2">
      <c r="A1571" s="215"/>
      <c r="B1571" s="215"/>
      <c r="C1571" s="215"/>
      <c r="D1571" s="215"/>
      <c r="E1571" s="215"/>
      <c r="F1571" s="215"/>
      <c r="G1571" s="215"/>
      <c r="H1571" s="215"/>
      <c r="I1571" s="215"/>
      <c r="J1571" s="215"/>
      <c r="K1571" s="215"/>
      <c r="L1571" s="215"/>
      <c r="M1571" s="215"/>
    </row>
    <row r="1572" spans="1:13" ht="12.95" customHeight="1" x14ac:dyDescent="0.2">
      <c r="A1572" s="215"/>
      <c r="B1572" s="215"/>
      <c r="C1572" s="215"/>
      <c r="D1572" s="215"/>
      <c r="E1572" s="215"/>
      <c r="F1572" s="215"/>
      <c r="G1572" s="215"/>
      <c r="H1572" s="215"/>
      <c r="I1572" s="215"/>
      <c r="J1572" s="215"/>
      <c r="K1572" s="215"/>
      <c r="L1572" s="215"/>
      <c r="M1572" s="215"/>
    </row>
    <row r="1573" spans="1:13" ht="12.95" customHeight="1" x14ac:dyDescent="0.2">
      <c r="A1573" s="215"/>
      <c r="B1573" s="215"/>
      <c r="C1573" s="215"/>
      <c r="D1573" s="215"/>
      <c r="E1573" s="215"/>
      <c r="F1573" s="215"/>
      <c r="G1573" s="215"/>
      <c r="H1573" s="215"/>
      <c r="I1573" s="215"/>
      <c r="J1573" s="215"/>
      <c r="K1573" s="215"/>
      <c r="L1573" s="215"/>
      <c r="M1573" s="215"/>
    </row>
    <row r="1574" spans="1:13" ht="12.95" customHeight="1" x14ac:dyDescent="0.2">
      <c r="A1574" s="215"/>
      <c r="B1574" s="215"/>
      <c r="C1574" s="215"/>
      <c r="D1574" s="215"/>
      <c r="E1574" s="215"/>
      <c r="F1574" s="215"/>
      <c r="G1574" s="215"/>
      <c r="H1574" s="215"/>
      <c r="I1574" s="215"/>
      <c r="J1574" s="215"/>
      <c r="K1574" s="215"/>
      <c r="L1574" s="215"/>
      <c r="M1574" s="215"/>
    </row>
    <row r="1575" spans="1:13" ht="12.95" customHeight="1" x14ac:dyDescent="0.2">
      <c r="A1575" s="215"/>
      <c r="B1575" s="215"/>
      <c r="C1575" s="215"/>
      <c r="D1575" s="215"/>
      <c r="E1575" s="215"/>
      <c r="F1575" s="215"/>
      <c r="G1575" s="215"/>
      <c r="H1575" s="215"/>
      <c r="I1575" s="215"/>
      <c r="J1575" s="215"/>
      <c r="K1575" s="215"/>
      <c r="L1575" s="215"/>
      <c r="M1575" s="215"/>
    </row>
    <row r="1576" spans="1:13" ht="12.95" customHeight="1" x14ac:dyDescent="0.2">
      <c r="A1576" s="215"/>
      <c r="B1576" s="215"/>
      <c r="C1576" s="215"/>
      <c r="D1576" s="215"/>
      <c r="E1576" s="215"/>
      <c r="F1576" s="215"/>
      <c r="G1576" s="215"/>
      <c r="H1576" s="215"/>
      <c r="I1576" s="215"/>
      <c r="J1576" s="215"/>
      <c r="K1576" s="215"/>
      <c r="L1576" s="215"/>
      <c r="M1576" s="215"/>
    </row>
    <row r="1577" spans="1:13" ht="12.95" customHeight="1" x14ac:dyDescent="0.2">
      <c r="A1577" s="215"/>
      <c r="B1577" s="215"/>
      <c r="C1577" s="215"/>
      <c r="D1577" s="215"/>
      <c r="E1577" s="215"/>
      <c r="F1577" s="215"/>
      <c r="G1577" s="215"/>
      <c r="H1577" s="215"/>
      <c r="I1577" s="215"/>
      <c r="J1577" s="215"/>
      <c r="K1577" s="215"/>
      <c r="L1577" s="215"/>
      <c r="M1577" s="215"/>
    </row>
    <row r="1578" spans="1:13" ht="12.95" customHeight="1" x14ac:dyDescent="0.2">
      <c r="A1578" s="215"/>
      <c r="B1578" s="215"/>
      <c r="C1578" s="215"/>
      <c r="D1578" s="215"/>
      <c r="E1578" s="215"/>
      <c r="F1578" s="215"/>
      <c r="G1578" s="215"/>
      <c r="H1578" s="215"/>
      <c r="I1578" s="215"/>
      <c r="J1578" s="215"/>
      <c r="K1578" s="215"/>
      <c r="L1578" s="215"/>
      <c r="M1578" s="215"/>
    </row>
    <row r="1579" spans="1:13" ht="12.95" customHeight="1" x14ac:dyDescent="0.2">
      <c r="A1579" s="215"/>
      <c r="B1579" s="215"/>
      <c r="C1579" s="215"/>
      <c r="D1579" s="215"/>
      <c r="E1579" s="215"/>
      <c r="F1579" s="215"/>
      <c r="G1579" s="215"/>
      <c r="H1579" s="215"/>
      <c r="I1579" s="215"/>
      <c r="J1579" s="215"/>
      <c r="K1579" s="215"/>
      <c r="L1579" s="215"/>
      <c r="M1579" s="215"/>
    </row>
    <row r="1580" spans="1:13" ht="12.95" customHeight="1" x14ac:dyDescent="0.2">
      <c r="A1580" s="215"/>
      <c r="B1580" s="215"/>
      <c r="C1580" s="215"/>
      <c r="D1580" s="215"/>
      <c r="E1580" s="215"/>
      <c r="F1580" s="215"/>
      <c r="G1580" s="215"/>
      <c r="H1580" s="215"/>
      <c r="I1580" s="215"/>
      <c r="J1580" s="215"/>
      <c r="K1580" s="215"/>
      <c r="L1580" s="215"/>
      <c r="M1580" s="215"/>
    </row>
    <row r="1581" spans="1:13" ht="12.95" customHeight="1" x14ac:dyDescent="0.2">
      <c r="A1581" s="215"/>
      <c r="B1581" s="215"/>
      <c r="C1581" s="215"/>
      <c r="D1581" s="215"/>
      <c r="E1581" s="215"/>
      <c r="F1581" s="215"/>
      <c r="G1581" s="215"/>
      <c r="H1581" s="215"/>
      <c r="I1581" s="215"/>
      <c r="J1581" s="215"/>
      <c r="K1581" s="215"/>
      <c r="L1581" s="215"/>
      <c r="M1581" s="215"/>
    </row>
    <row r="1582" spans="1:13" ht="12.95" customHeight="1" x14ac:dyDescent="0.2">
      <c r="A1582" s="215"/>
      <c r="B1582" s="215"/>
      <c r="C1582" s="215"/>
      <c r="D1582" s="215"/>
      <c r="E1582" s="215"/>
      <c r="F1582" s="215"/>
      <c r="G1582" s="215"/>
      <c r="H1582" s="215"/>
      <c r="I1582" s="215"/>
      <c r="J1582" s="215"/>
      <c r="K1582" s="215"/>
      <c r="L1582" s="215"/>
      <c r="M1582" s="215"/>
    </row>
    <row r="1583" spans="1:13" ht="12.95" customHeight="1" x14ac:dyDescent="0.2">
      <c r="A1583" s="215"/>
      <c r="B1583" s="215"/>
      <c r="C1583" s="215"/>
      <c r="D1583" s="215"/>
      <c r="E1583" s="215"/>
      <c r="F1583" s="215"/>
      <c r="G1583" s="215"/>
      <c r="H1583" s="215"/>
      <c r="I1583" s="215"/>
      <c r="J1583" s="215"/>
      <c r="K1583" s="215"/>
      <c r="L1583" s="215"/>
      <c r="M1583" s="215"/>
    </row>
    <row r="1584" spans="1:13" ht="12.95" customHeight="1" x14ac:dyDescent="0.2">
      <c r="A1584" s="215"/>
      <c r="B1584" s="215"/>
      <c r="C1584" s="215"/>
      <c r="D1584" s="215"/>
      <c r="E1584" s="215"/>
      <c r="F1584" s="215"/>
      <c r="G1584" s="215"/>
      <c r="H1584" s="215"/>
      <c r="I1584" s="215"/>
      <c r="J1584" s="215"/>
      <c r="K1584" s="215"/>
      <c r="L1584" s="215"/>
      <c r="M1584" s="215"/>
    </row>
    <row r="1585" spans="1:13" ht="12.95" customHeight="1" x14ac:dyDescent="0.2">
      <c r="A1585" s="215"/>
      <c r="B1585" s="215"/>
      <c r="C1585" s="215"/>
      <c r="D1585" s="215"/>
      <c r="E1585" s="215"/>
      <c r="F1585" s="215"/>
      <c r="G1585" s="215"/>
      <c r="H1585" s="215"/>
      <c r="I1585" s="215"/>
      <c r="J1585" s="215"/>
      <c r="K1585" s="215"/>
      <c r="L1585" s="215"/>
      <c r="M1585" s="215"/>
    </row>
    <row r="1586" spans="1:13" ht="12.95" customHeight="1" x14ac:dyDescent="0.2">
      <c r="A1586" s="215"/>
      <c r="B1586" s="215"/>
      <c r="C1586" s="215"/>
      <c r="D1586" s="215"/>
      <c r="E1586" s="215"/>
      <c r="F1586" s="215"/>
      <c r="G1586" s="215"/>
      <c r="H1586" s="215"/>
      <c r="I1586" s="215"/>
      <c r="J1586" s="215"/>
      <c r="K1586" s="215"/>
      <c r="L1586" s="215"/>
      <c r="M1586" s="215"/>
    </row>
    <row r="1587" spans="1:13" ht="12.95" customHeight="1" x14ac:dyDescent="0.2">
      <c r="A1587" s="215"/>
      <c r="B1587" s="215"/>
      <c r="C1587" s="215"/>
      <c r="D1587" s="215"/>
      <c r="E1587" s="215"/>
      <c r="F1587" s="215"/>
      <c r="G1587" s="215"/>
      <c r="H1587" s="215"/>
      <c r="I1587" s="215"/>
      <c r="J1587" s="215"/>
      <c r="K1587" s="215"/>
      <c r="L1587" s="215"/>
      <c r="M1587" s="215"/>
    </row>
    <row r="1588" spans="1:13" ht="12.95" customHeight="1" x14ac:dyDescent="0.2">
      <c r="A1588" s="215"/>
      <c r="B1588" s="215"/>
      <c r="C1588" s="215"/>
      <c r="D1588" s="215"/>
      <c r="E1588" s="215"/>
      <c r="F1588" s="215"/>
      <c r="G1588" s="215"/>
      <c r="H1588" s="215"/>
      <c r="I1588" s="215"/>
      <c r="J1588" s="215"/>
      <c r="K1588" s="215"/>
      <c r="L1588" s="215"/>
      <c r="M1588" s="215"/>
    </row>
    <row r="1589" spans="1:13" ht="12.95" customHeight="1" x14ac:dyDescent="0.2">
      <c r="A1589" s="215"/>
      <c r="B1589" s="215"/>
      <c r="C1589" s="215"/>
      <c r="D1589" s="215"/>
      <c r="E1589" s="215"/>
      <c r="F1589" s="215"/>
      <c r="G1589" s="215"/>
      <c r="H1589" s="215"/>
      <c r="I1589" s="215"/>
      <c r="J1589" s="215"/>
      <c r="K1589" s="215"/>
      <c r="L1589" s="215"/>
      <c r="M1589" s="215"/>
    </row>
    <row r="1590" spans="1:13" ht="12.95" customHeight="1" x14ac:dyDescent="0.2">
      <c r="A1590" s="215"/>
      <c r="B1590" s="215"/>
      <c r="C1590" s="215"/>
      <c r="D1590" s="215"/>
      <c r="E1590" s="215"/>
      <c r="F1590" s="215"/>
      <c r="G1590" s="215"/>
      <c r="H1590" s="215"/>
      <c r="I1590" s="215"/>
      <c r="J1590" s="215"/>
      <c r="K1590" s="215"/>
      <c r="L1590" s="215"/>
      <c r="M1590" s="215"/>
    </row>
    <row r="1591" spans="1:13" ht="12.95" customHeight="1" x14ac:dyDescent="0.2">
      <c r="A1591" s="215"/>
      <c r="B1591" s="215"/>
      <c r="C1591" s="215"/>
      <c r="D1591" s="215"/>
      <c r="E1591" s="215"/>
      <c r="F1591" s="215"/>
      <c r="G1591" s="215"/>
      <c r="H1591" s="215"/>
      <c r="I1591" s="215"/>
      <c r="J1591" s="215"/>
      <c r="K1591" s="215"/>
      <c r="L1591" s="215"/>
      <c r="M1591" s="215"/>
    </row>
    <row r="1592" spans="1:13" ht="12.95" customHeight="1" x14ac:dyDescent="0.2">
      <c r="A1592" s="215"/>
      <c r="B1592" s="215"/>
      <c r="C1592" s="215"/>
      <c r="D1592" s="215"/>
      <c r="E1592" s="215"/>
      <c r="F1592" s="215"/>
      <c r="G1592" s="215"/>
      <c r="H1592" s="215"/>
      <c r="I1592" s="215"/>
      <c r="J1592" s="215"/>
      <c r="K1592" s="215"/>
      <c r="L1592" s="215"/>
      <c r="M1592" s="215"/>
    </row>
    <row r="1593" spans="1:13" ht="12.95" customHeight="1" x14ac:dyDescent="0.2">
      <c r="A1593" s="215"/>
      <c r="B1593" s="215"/>
      <c r="C1593" s="215"/>
      <c r="D1593" s="215"/>
      <c r="E1593" s="215"/>
      <c r="F1593" s="215"/>
      <c r="G1593" s="215"/>
      <c r="H1593" s="215"/>
      <c r="I1593" s="215"/>
      <c r="J1593" s="215"/>
      <c r="K1593" s="215"/>
      <c r="L1593" s="215"/>
      <c r="M1593" s="215"/>
    </row>
    <row r="1594" spans="1:13" ht="12.95" customHeight="1" x14ac:dyDescent="0.2">
      <c r="A1594" s="215"/>
      <c r="B1594" s="215"/>
      <c r="C1594" s="215"/>
      <c r="D1594" s="215"/>
      <c r="E1594" s="215"/>
      <c r="F1594" s="215"/>
      <c r="G1594" s="215"/>
      <c r="H1594" s="215"/>
      <c r="I1594" s="215"/>
      <c r="J1594" s="215"/>
      <c r="K1594" s="215"/>
      <c r="L1594" s="215"/>
      <c r="M1594" s="215"/>
    </row>
    <row r="1595" spans="1:13" ht="12.95" customHeight="1" x14ac:dyDescent="0.2">
      <c r="A1595" s="215"/>
      <c r="B1595" s="215"/>
      <c r="C1595" s="215"/>
      <c r="D1595" s="215"/>
      <c r="E1595" s="215"/>
      <c r="F1595" s="215"/>
      <c r="G1595" s="215"/>
      <c r="H1595" s="215"/>
      <c r="I1595" s="215"/>
      <c r="J1595" s="215"/>
      <c r="K1595" s="215"/>
      <c r="L1595" s="215"/>
      <c r="M1595" s="215"/>
    </row>
    <row r="1596" spans="1:13" ht="12.95" customHeight="1" x14ac:dyDescent="0.2">
      <c r="A1596" s="215"/>
      <c r="B1596" s="215"/>
      <c r="C1596" s="215"/>
      <c r="D1596" s="215"/>
      <c r="E1596" s="215"/>
      <c r="F1596" s="215"/>
      <c r="G1596" s="215"/>
      <c r="H1596" s="215"/>
      <c r="I1596" s="215"/>
      <c r="J1596" s="215"/>
      <c r="K1596" s="215"/>
      <c r="L1596" s="215"/>
      <c r="M1596" s="215"/>
    </row>
    <row r="1597" spans="1:13" ht="12.95" customHeight="1" x14ac:dyDescent="0.2">
      <c r="A1597" s="215"/>
      <c r="B1597" s="215"/>
      <c r="C1597" s="215"/>
      <c r="D1597" s="215"/>
      <c r="E1597" s="215"/>
      <c r="F1597" s="215"/>
      <c r="G1597" s="215"/>
      <c r="H1597" s="215"/>
      <c r="I1597" s="215"/>
      <c r="J1597" s="215"/>
      <c r="K1597" s="215"/>
      <c r="L1597" s="215"/>
      <c r="M1597" s="215"/>
    </row>
    <row r="1598" spans="1:13" ht="12.95" customHeight="1" x14ac:dyDescent="0.2">
      <c r="A1598" s="215"/>
      <c r="B1598" s="215"/>
      <c r="C1598" s="215"/>
      <c r="D1598" s="215"/>
      <c r="E1598" s="215"/>
      <c r="F1598" s="215"/>
      <c r="G1598" s="215"/>
      <c r="H1598" s="215"/>
      <c r="I1598" s="215"/>
      <c r="J1598" s="215"/>
      <c r="K1598" s="215"/>
      <c r="L1598" s="215"/>
      <c r="M1598" s="215"/>
    </row>
    <row r="1599" spans="1:13" ht="12.95" customHeight="1" x14ac:dyDescent="0.2">
      <c r="A1599" s="215"/>
      <c r="B1599" s="215"/>
      <c r="C1599" s="215"/>
      <c r="D1599" s="215"/>
      <c r="E1599" s="215"/>
      <c r="F1599" s="215"/>
      <c r="G1599" s="215"/>
      <c r="H1599" s="215"/>
      <c r="I1599" s="215"/>
      <c r="J1599" s="215"/>
      <c r="K1599" s="215"/>
      <c r="L1599" s="215"/>
      <c r="M1599" s="215"/>
    </row>
    <row r="1600" spans="1:13" ht="12.95" customHeight="1" x14ac:dyDescent="0.2">
      <c r="A1600" s="215"/>
      <c r="B1600" s="215"/>
      <c r="C1600" s="215"/>
      <c r="D1600" s="215"/>
      <c r="E1600" s="215"/>
      <c r="F1600" s="215"/>
      <c r="G1600" s="215"/>
      <c r="H1600" s="215"/>
      <c r="I1600" s="215"/>
      <c r="J1600" s="215"/>
      <c r="K1600" s="215"/>
      <c r="L1600" s="215"/>
      <c r="M1600" s="215"/>
    </row>
    <row r="1601" spans="1:13" ht="12.95" customHeight="1" x14ac:dyDescent="0.2">
      <c r="A1601" s="215"/>
      <c r="B1601" s="215"/>
      <c r="C1601" s="215"/>
      <c r="D1601" s="215"/>
      <c r="E1601" s="215"/>
      <c r="F1601" s="215"/>
      <c r="G1601" s="215"/>
      <c r="H1601" s="215"/>
      <c r="I1601" s="215"/>
      <c r="J1601" s="215"/>
      <c r="K1601" s="215"/>
      <c r="L1601" s="215"/>
      <c r="M1601" s="215"/>
    </row>
    <row r="1602" spans="1:13" ht="12.95" customHeight="1" x14ac:dyDescent="0.2">
      <c r="A1602" s="215"/>
      <c r="B1602" s="215"/>
      <c r="C1602" s="215"/>
      <c r="D1602" s="215"/>
      <c r="E1602" s="215"/>
      <c r="F1602" s="215"/>
      <c r="G1602" s="215"/>
      <c r="H1602" s="215"/>
      <c r="I1602" s="215"/>
      <c r="J1602" s="215"/>
      <c r="K1602" s="215"/>
      <c r="L1602" s="215"/>
      <c r="M1602" s="215"/>
    </row>
    <row r="1603" spans="1:13" ht="12.95" customHeight="1" x14ac:dyDescent="0.2">
      <c r="A1603" s="215"/>
      <c r="B1603" s="215"/>
      <c r="C1603" s="215"/>
      <c r="D1603" s="215"/>
      <c r="E1603" s="215"/>
      <c r="F1603" s="215"/>
      <c r="G1603" s="215"/>
      <c r="H1603" s="215"/>
      <c r="I1603" s="215"/>
      <c r="J1603" s="215"/>
      <c r="K1603" s="215"/>
      <c r="L1603" s="215"/>
      <c r="M1603" s="215"/>
    </row>
    <row r="1604" spans="1:13" ht="12.95" customHeight="1" x14ac:dyDescent="0.2">
      <c r="A1604" s="215"/>
      <c r="B1604" s="215"/>
      <c r="C1604" s="215"/>
      <c r="D1604" s="215"/>
      <c r="E1604" s="215"/>
      <c r="F1604" s="215"/>
      <c r="G1604" s="215"/>
      <c r="H1604" s="215"/>
      <c r="I1604" s="215"/>
      <c r="J1604" s="215"/>
      <c r="K1604" s="215"/>
      <c r="L1604" s="215"/>
      <c r="M1604" s="215"/>
    </row>
    <row r="1605" spans="1:13" ht="12.95" customHeight="1" x14ac:dyDescent="0.2">
      <c r="A1605" s="215"/>
      <c r="B1605" s="215"/>
      <c r="C1605" s="215"/>
      <c r="D1605" s="215"/>
      <c r="E1605" s="215"/>
      <c r="F1605" s="215"/>
      <c r="G1605" s="215"/>
      <c r="H1605" s="215"/>
      <c r="I1605" s="215"/>
      <c r="J1605" s="215"/>
      <c r="K1605" s="215"/>
      <c r="L1605" s="215"/>
      <c r="M1605" s="215"/>
    </row>
    <row r="1606" spans="1:13" ht="12.95" customHeight="1" x14ac:dyDescent="0.2">
      <c r="A1606" s="215"/>
      <c r="B1606" s="215"/>
      <c r="C1606" s="215"/>
      <c r="D1606" s="215"/>
      <c r="E1606" s="215"/>
      <c r="F1606" s="215"/>
      <c r="G1606" s="215"/>
      <c r="H1606" s="215"/>
      <c r="I1606" s="215"/>
      <c r="J1606" s="215"/>
      <c r="K1606" s="215"/>
      <c r="L1606" s="215"/>
      <c r="M1606" s="215"/>
    </row>
    <row r="1607" spans="1:13" ht="12.95" customHeight="1" x14ac:dyDescent="0.2">
      <c r="A1607" s="215"/>
      <c r="B1607" s="215"/>
      <c r="C1607" s="215"/>
      <c r="D1607" s="215"/>
      <c r="E1607" s="215"/>
      <c r="F1607" s="215"/>
      <c r="G1607" s="215"/>
      <c r="H1607" s="215"/>
      <c r="I1607" s="215"/>
      <c r="J1607" s="215"/>
      <c r="K1607" s="215"/>
      <c r="L1607" s="215"/>
      <c r="M1607" s="215"/>
    </row>
    <row r="1608" spans="1:13" ht="12.95" customHeight="1" x14ac:dyDescent="0.2">
      <c r="A1608" s="215"/>
      <c r="B1608" s="215"/>
      <c r="C1608" s="215"/>
      <c r="D1608" s="215"/>
      <c r="E1608" s="215"/>
      <c r="F1608" s="215"/>
      <c r="G1608" s="215"/>
      <c r="H1608" s="215"/>
      <c r="I1608" s="215"/>
      <c r="J1608" s="215"/>
      <c r="K1608" s="215"/>
      <c r="L1608" s="215"/>
      <c r="M1608" s="215"/>
    </row>
    <row r="1609" spans="1:13" ht="12.95" customHeight="1" x14ac:dyDescent="0.2">
      <c r="A1609" s="215"/>
      <c r="B1609" s="215"/>
      <c r="C1609" s="215"/>
      <c r="D1609" s="215"/>
      <c r="E1609" s="215"/>
      <c r="F1609" s="215"/>
      <c r="G1609" s="215"/>
      <c r="H1609" s="215"/>
      <c r="I1609" s="215"/>
      <c r="J1609" s="215"/>
      <c r="K1609" s="215"/>
      <c r="L1609" s="215"/>
      <c r="M1609" s="215"/>
    </row>
    <row r="1610" spans="1:13" ht="12.95" customHeight="1" x14ac:dyDescent="0.2">
      <c r="A1610" s="215"/>
      <c r="B1610" s="215"/>
      <c r="C1610" s="215"/>
      <c r="D1610" s="215"/>
      <c r="E1610" s="215"/>
      <c r="F1610" s="215"/>
      <c r="G1610" s="215"/>
      <c r="H1610" s="215"/>
      <c r="I1610" s="215"/>
      <c r="J1610" s="215"/>
      <c r="K1610" s="215"/>
      <c r="L1610" s="215"/>
      <c r="M1610" s="215"/>
    </row>
    <row r="1611" spans="1:13" ht="12.95" customHeight="1" x14ac:dyDescent="0.2">
      <c r="A1611" s="215"/>
      <c r="B1611" s="215"/>
      <c r="C1611" s="215"/>
      <c r="D1611" s="215"/>
      <c r="E1611" s="215"/>
      <c r="F1611" s="215"/>
      <c r="G1611" s="215"/>
      <c r="H1611" s="215"/>
      <c r="I1611" s="215"/>
      <c r="J1611" s="215"/>
      <c r="K1611" s="215"/>
      <c r="L1611" s="215"/>
      <c r="M1611" s="215"/>
    </row>
    <row r="1612" spans="1:13" ht="12.95" customHeight="1" x14ac:dyDescent="0.2">
      <c r="A1612" s="215"/>
      <c r="B1612" s="215"/>
      <c r="C1612" s="215"/>
      <c r="D1612" s="215"/>
      <c r="E1612" s="215"/>
      <c r="F1612" s="215"/>
      <c r="G1612" s="215"/>
      <c r="H1612" s="215"/>
      <c r="I1612" s="215"/>
      <c r="J1612" s="215"/>
      <c r="K1612" s="215"/>
      <c r="L1612" s="215"/>
      <c r="M1612" s="215"/>
    </row>
    <row r="1613" spans="1:13" ht="12.95" customHeight="1" x14ac:dyDescent="0.2">
      <c r="A1613" s="215"/>
      <c r="B1613" s="215"/>
      <c r="C1613" s="215"/>
      <c r="D1613" s="215"/>
      <c r="E1613" s="215"/>
      <c r="F1613" s="215"/>
      <c r="G1613" s="215"/>
      <c r="H1613" s="215"/>
      <c r="I1613" s="215"/>
      <c r="J1613" s="215"/>
      <c r="K1613" s="215"/>
      <c r="L1613" s="215"/>
      <c r="M1613" s="215"/>
    </row>
    <row r="1614" spans="1:13" ht="12.95" customHeight="1" x14ac:dyDescent="0.2">
      <c r="A1614" s="215"/>
      <c r="B1614" s="215"/>
      <c r="C1614" s="215"/>
      <c r="D1614" s="215"/>
      <c r="E1614" s="215"/>
      <c r="F1614" s="215"/>
      <c r="G1614" s="215"/>
      <c r="H1614" s="215"/>
      <c r="I1614" s="215"/>
      <c r="J1614" s="215"/>
      <c r="K1614" s="215"/>
      <c r="L1614" s="215"/>
      <c r="M1614" s="215"/>
    </row>
    <row r="1615" spans="1:13" ht="12.95" customHeight="1" x14ac:dyDescent="0.2">
      <c r="A1615" s="215"/>
      <c r="B1615" s="215"/>
      <c r="C1615" s="215"/>
      <c r="D1615" s="215"/>
      <c r="E1615" s="215"/>
      <c r="F1615" s="215"/>
      <c r="G1615" s="215"/>
      <c r="H1615" s="215"/>
      <c r="I1615" s="215"/>
      <c r="J1615" s="215"/>
      <c r="K1615" s="215"/>
      <c r="L1615" s="215"/>
      <c r="M1615" s="215"/>
    </row>
    <row r="1616" spans="1:13" ht="12.95" customHeight="1" x14ac:dyDescent="0.2">
      <c r="A1616" s="215"/>
      <c r="B1616" s="215"/>
      <c r="C1616" s="215"/>
      <c r="D1616" s="215"/>
      <c r="E1616" s="215"/>
      <c r="F1616" s="215"/>
      <c r="G1616" s="215"/>
      <c r="H1616" s="215"/>
      <c r="I1616" s="215"/>
      <c r="J1616" s="215"/>
      <c r="K1616" s="215"/>
      <c r="L1616" s="215"/>
      <c r="M1616" s="215"/>
    </row>
    <row r="1617" spans="1:13" ht="12.95" customHeight="1" x14ac:dyDescent="0.2">
      <c r="A1617" s="215"/>
      <c r="B1617" s="215"/>
      <c r="C1617" s="215"/>
      <c r="D1617" s="215"/>
      <c r="E1617" s="215"/>
      <c r="F1617" s="215"/>
      <c r="G1617" s="215"/>
      <c r="H1617" s="215"/>
      <c r="I1617" s="215"/>
      <c r="J1617" s="215"/>
      <c r="K1617" s="215"/>
      <c r="L1617" s="215"/>
      <c r="M1617" s="215"/>
    </row>
    <row r="1618" spans="1:13" ht="12.95" customHeight="1" x14ac:dyDescent="0.2">
      <c r="A1618" s="215"/>
      <c r="B1618" s="215"/>
      <c r="C1618" s="215"/>
      <c r="D1618" s="215"/>
      <c r="E1618" s="215"/>
      <c r="F1618" s="215"/>
      <c r="G1618" s="215"/>
      <c r="H1618" s="215"/>
      <c r="I1618" s="215"/>
      <c r="J1618" s="215"/>
      <c r="K1618" s="215"/>
      <c r="L1618" s="215"/>
      <c r="M1618" s="215"/>
    </row>
    <row r="1619" spans="1:13" ht="12.95" customHeight="1" x14ac:dyDescent="0.2">
      <c r="A1619" s="215"/>
      <c r="B1619" s="215"/>
      <c r="C1619" s="215"/>
      <c r="D1619" s="215"/>
      <c r="E1619" s="215"/>
      <c r="F1619" s="215"/>
      <c r="G1619" s="215"/>
      <c r="H1619" s="215"/>
      <c r="I1619" s="215"/>
      <c r="J1619" s="215"/>
      <c r="K1619" s="215"/>
      <c r="L1619" s="215"/>
      <c r="M1619" s="215"/>
    </row>
    <row r="1620" spans="1:13" ht="12.95" customHeight="1" x14ac:dyDescent="0.2">
      <c r="A1620" s="215"/>
      <c r="B1620" s="215"/>
      <c r="C1620" s="215"/>
      <c r="D1620" s="215"/>
      <c r="E1620" s="215"/>
      <c r="F1620" s="215"/>
      <c r="G1620" s="215"/>
      <c r="H1620" s="215"/>
      <c r="I1620" s="215"/>
      <c r="J1620" s="215"/>
      <c r="K1620" s="215"/>
      <c r="L1620" s="215"/>
      <c r="M1620" s="215"/>
    </row>
    <row r="1621" spans="1:13" ht="12.95" customHeight="1" x14ac:dyDescent="0.2">
      <c r="A1621" s="215"/>
      <c r="B1621" s="215"/>
      <c r="C1621" s="215"/>
      <c r="D1621" s="215"/>
      <c r="E1621" s="215"/>
      <c r="F1621" s="215"/>
      <c r="G1621" s="215"/>
      <c r="H1621" s="215"/>
      <c r="I1621" s="215"/>
      <c r="J1621" s="215"/>
      <c r="K1621" s="215"/>
      <c r="L1621" s="215"/>
      <c r="M1621" s="215"/>
    </row>
    <row r="1622" spans="1:13" ht="12.95" customHeight="1" x14ac:dyDescent="0.2">
      <c r="A1622" s="215"/>
      <c r="B1622" s="215"/>
      <c r="C1622" s="215"/>
      <c r="D1622" s="215"/>
      <c r="E1622" s="215"/>
      <c r="F1622" s="215"/>
      <c r="G1622" s="215"/>
      <c r="H1622" s="215"/>
      <c r="I1622" s="215"/>
      <c r="J1622" s="215"/>
      <c r="K1622" s="215"/>
      <c r="L1622" s="215"/>
      <c r="M1622" s="215"/>
    </row>
    <row r="1623" spans="1:13" ht="12.95" customHeight="1" x14ac:dyDescent="0.2">
      <c r="A1623" s="215"/>
      <c r="B1623" s="215"/>
      <c r="C1623" s="215"/>
      <c r="D1623" s="215"/>
      <c r="E1623" s="215"/>
      <c r="F1623" s="215"/>
      <c r="G1623" s="215"/>
      <c r="H1623" s="215"/>
      <c r="I1623" s="215"/>
      <c r="J1623" s="215"/>
      <c r="K1623" s="215"/>
      <c r="L1623" s="215"/>
      <c r="M1623" s="215"/>
    </row>
    <row r="1624" spans="1:13" ht="12.95" customHeight="1" x14ac:dyDescent="0.2">
      <c r="A1624" s="215"/>
      <c r="B1624" s="215"/>
      <c r="C1624" s="215"/>
      <c r="D1624" s="215"/>
      <c r="E1624" s="215"/>
      <c r="F1624" s="215"/>
      <c r="G1624" s="215"/>
      <c r="H1624" s="215"/>
      <c r="I1624" s="215"/>
      <c r="J1624" s="215"/>
      <c r="K1624" s="215"/>
      <c r="L1624" s="215"/>
      <c r="M1624" s="215"/>
    </row>
    <row r="1625" spans="1:13" ht="12.95" customHeight="1" x14ac:dyDescent="0.2">
      <c r="A1625" s="215"/>
      <c r="B1625" s="215"/>
      <c r="C1625" s="215"/>
      <c r="D1625" s="215"/>
      <c r="E1625" s="215"/>
      <c r="F1625" s="215"/>
      <c r="G1625" s="215"/>
      <c r="H1625" s="215"/>
      <c r="I1625" s="215"/>
      <c r="J1625" s="215"/>
      <c r="K1625" s="215"/>
      <c r="L1625" s="215"/>
      <c r="M1625" s="215"/>
    </row>
    <row r="1626" spans="1:13" ht="12.95" customHeight="1" x14ac:dyDescent="0.2">
      <c r="A1626" s="215"/>
      <c r="B1626" s="215"/>
      <c r="C1626" s="215"/>
      <c r="D1626" s="215"/>
      <c r="E1626" s="215"/>
      <c r="F1626" s="215"/>
      <c r="G1626" s="215"/>
      <c r="H1626" s="215"/>
      <c r="I1626" s="215"/>
      <c r="J1626" s="215"/>
      <c r="K1626" s="215"/>
      <c r="L1626" s="215"/>
      <c r="M1626" s="215"/>
    </row>
    <row r="1627" spans="1:13" ht="12.95" customHeight="1" x14ac:dyDescent="0.2">
      <c r="A1627" s="215"/>
      <c r="B1627" s="215"/>
      <c r="C1627" s="215"/>
      <c r="D1627" s="215"/>
      <c r="E1627" s="215"/>
      <c r="F1627" s="215"/>
      <c r="G1627" s="215"/>
      <c r="H1627" s="215"/>
      <c r="I1627" s="215"/>
      <c r="J1627" s="215"/>
      <c r="K1627" s="215"/>
      <c r="L1627" s="215"/>
      <c r="M1627" s="215"/>
    </row>
    <row r="1628" spans="1:13" ht="12.95" customHeight="1" x14ac:dyDescent="0.2">
      <c r="A1628" s="215"/>
      <c r="B1628" s="215"/>
      <c r="C1628" s="215"/>
      <c r="D1628" s="215"/>
      <c r="E1628" s="215"/>
      <c r="F1628" s="215"/>
      <c r="G1628" s="215"/>
      <c r="H1628" s="215"/>
      <c r="I1628" s="215"/>
      <c r="J1628" s="215"/>
      <c r="K1628" s="215"/>
      <c r="L1628" s="215"/>
      <c r="M1628" s="215"/>
    </row>
    <row r="1629" spans="1:13" ht="12.95" customHeight="1" x14ac:dyDescent="0.2">
      <c r="A1629" s="215"/>
      <c r="B1629" s="215"/>
      <c r="C1629" s="215"/>
      <c r="D1629" s="215"/>
      <c r="E1629" s="215"/>
      <c r="F1629" s="215"/>
      <c r="G1629" s="215"/>
      <c r="H1629" s="215"/>
      <c r="I1629" s="215"/>
      <c r="J1629" s="215"/>
      <c r="K1629" s="215"/>
      <c r="L1629" s="215"/>
      <c r="M1629" s="215"/>
    </row>
    <row r="1630" spans="1:13" ht="12.95" customHeight="1" x14ac:dyDescent="0.2">
      <c r="A1630" s="215"/>
      <c r="B1630" s="215"/>
      <c r="C1630" s="215"/>
      <c r="D1630" s="215"/>
      <c r="E1630" s="215"/>
      <c r="F1630" s="215"/>
      <c r="G1630" s="215"/>
      <c r="H1630" s="215"/>
      <c r="I1630" s="215"/>
      <c r="J1630" s="215"/>
      <c r="K1630" s="215"/>
      <c r="L1630" s="215"/>
      <c r="M1630" s="215"/>
    </row>
    <row r="1631" spans="1:13" ht="12.95" customHeight="1" x14ac:dyDescent="0.2">
      <c r="A1631" s="215"/>
      <c r="B1631" s="215"/>
      <c r="C1631" s="215"/>
      <c r="D1631" s="215"/>
      <c r="E1631" s="215"/>
      <c r="F1631" s="215"/>
      <c r="G1631" s="215"/>
      <c r="H1631" s="215"/>
      <c r="I1631" s="215"/>
      <c r="J1631" s="215"/>
      <c r="K1631" s="215"/>
      <c r="L1631" s="215"/>
      <c r="M1631" s="215"/>
    </row>
    <row r="1632" spans="1:13" ht="12.95" customHeight="1" x14ac:dyDescent="0.2">
      <c r="A1632" s="215"/>
      <c r="B1632" s="215"/>
      <c r="C1632" s="215"/>
      <c r="D1632" s="215"/>
      <c r="E1632" s="215"/>
      <c r="F1632" s="215"/>
      <c r="G1632" s="215"/>
      <c r="H1632" s="215"/>
      <c r="I1632" s="215"/>
      <c r="J1632" s="215"/>
      <c r="K1632" s="215"/>
      <c r="L1632" s="215"/>
      <c r="M1632" s="215"/>
    </row>
  </sheetData>
  <mergeCells count="28">
    <mergeCell ref="B197:L197"/>
    <mergeCell ref="B36:B37"/>
    <mergeCell ref="B72:B73"/>
    <mergeCell ref="B120:B121"/>
    <mergeCell ref="B150:B151"/>
    <mergeCell ref="B165:B166"/>
    <mergeCell ref="B168:B169"/>
    <mergeCell ref="B171:B172"/>
    <mergeCell ref="B177:B178"/>
    <mergeCell ref="B194:E194"/>
    <mergeCell ref="B195:F195"/>
    <mergeCell ref="B196:F196"/>
    <mergeCell ref="B33:B34"/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Q4" location="Indice!A1" display="(Voltar ao índice)"/>
  </hyperlinks>
  <pageMargins left="0.70866141732283472" right="0.70866141732283472" top="0.74803149606299213" bottom="0.74803149606299213" header="0.31496062992125984" footer="0.31496062992125984"/>
  <pageSetup paperSize="9" scale="73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56"/>
  <sheetViews>
    <sheetView showGridLines="0" zoomScaleNormal="100" zoomScaleSheetLayoutView="115" workbookViewId="0">
      <selection activeCell="B1" sqref="B1:D1"/>
    </sheetView>
  </sheetViews>
  <sheetFormatPr defaultColWidth="4.7109375" defaultRowHeight="12.75" x14ac:dyDescent="0.2"/>
  <cols>
    <col min="1" max="1" width="6.7109375" style="170" customWidth="1"/>
    <col min="2" max="2" width="45.42578125" style="170" customWidth="1"/>
    <col min="3" max="3" width="20" style="170" customWidth="1"/>
    <col min="4" max="4" width="20.140625" style="170" customWidth="1"/>
    <col min="5" max="5" width="6.7109375" style="170" customWidth="1"/>
    <col min="6" max="6" width="14.28515625" style="170" bestFit="1" customWidth="1"/>
    <col min="7" max="7" width="6.140625" style="170" customWidth="1"/>
    <col min="8" max="8" width="6.5703125" style="170" bestFit="1" customWidth="1"/>
    <col min="9" max="23" width="6.140625" style="170" customWidth="1"/>
    <col min="24" max="16384" width="4.7109375" style="170"/>
  </cols>
  <sheetData>
    <row r="1" spans="2:10" ht="24" customHeight="1" x14ac:dyDescent="0.2">
      <c r="B1" s="511" t="s">
        <v>80</v>
      </c>
      <c r="C1" s="511"/>
      <c r="D1" s="511"/>
    </row>
    <row r="2" spans="2:10" ht="12.75" customHeight="1" x14ac:dyDescent="0.2">
      <c r="B2" s="171"/>
      <c r="C2" s="172"/>
    </row>
    <row r="3" spans="2:10" s="175" customFormat="1" ht="12.75" customHeight="1" x14ac:dyDescent="0.2">
      <c r="B3" s="173">
        <v>2019</v>
      </c>
      <c r="C3" s="176"/>
      <c r="D3" s="176" t="s">
        <v>67</v>
      </c>
      <c r="F3" s="70" t="s">
        <v>1</v>
      </c>
    </row>
    <row r="4" spans="2:10" s="177" customFormat="1" ht="15" customHeight="1" x14ac:dyDescent="0.2">
      <c r="B4" s="478" t="s">
        <v>68</v>
      </c>
      <c r="C4" s="512" t="s">
        <v>227</v>
      </c>
      <c r="D4" s="513" t="s">
        <v>228</v>
      </c>
    </row>
    <row r="5" spans="2:10" s="177" customFormat="1" ht="15" customHeight="1" x14ac:dyDescent="0.2">
      <c r="B5" s="478"/>
      <c r="C5" s="512"/>
      <c r="D5" s="513"/>
    </row>
    <row r="6" spans="2:10" s="177" customFormat="1" ht="15" customHeight="1" x14ac:dyDescent="0.2">
      <c r="B6" s="478"/>
      <c r="C6" s="512"/>
      <c r="D6" s="513"/>
    </row>
    <row r="7" spans="2:10" s="175" customFormat="1" ht="12.75" customHeight="1" x14ac:dyDescent="0.2">
      <c r="B7" s="180"/>
      <c r="C7" s="240"/>
      <c r="D7" s="240"/>
    </row>
    <row r="8" spans="2:10" s="188" customFormat="1" ht="16.5" customHeight="1" x14ac:dyDescent="0.2">
      <c r="B8" s="181" t="s">
        <v>15</v>
      </c>
      <c r="C8" s="241">
        <v>4.4000000000000004</v>
      </c>
      <c r="D8" s="241">
        <v>9.1999999999999993</v>
      </c>
      <c r="E8" s="182"/>
      <c r="F8" s="115"/>
      <c r="G8" s="115"/>
      <c r="H8" s="182"/>
      <c r="I8" s="115"/>
      <c r="J8" s="115"/>
    </row>
    <row r="9" spans="2:10" s="175" customFormat="1" ht="16.5" customHeight="1" x14ac:dyDescent="0.2">
      <c r="B9" s="242" t="s">
        <v>14</v>
      </c>
      <c r="C9" s="243">
        <v>0.8</v>
      </c>
      <c r="D9" s="243">
        <v>2.4</v>
      </c>
      <c r="E9" s="182"/>
      <c r="F9" s="115"/>
      <c r="G9" s="115"/>
      <c r="H9" s="182"/>
      <c r="I9" s="115"/>
      <c r="J9" s="115"/>
    </row>
    <row r="10" spans="2:10" s="175" customFormat="1" ht="16.5" customHeight="1" x14ac:dyDescent="0.2">
      <c r="B10" s="242" t="s">
        <v>16</v>
      </c>
      <c r="C10" s="243">
        <v>1.5</v>
      </c>
      <c r="D10" s="243">
        <v>3.4</v>
      </c>
      <c r="E10" s="182"/>
      <c r="F10" s="115"/>
      <c r="G10" s="115"/>
      <c r="H10" s="182"/>
      <c r="I10" s="115"/>
      <c r="J10" s="115"/>
    </row>
    <row r="11" spans="2:10" s="175" customFormat="1" ht="16.5" customHeight="1" x14ac:dyDescent="0.2">
      <c r="B11" s="242" t="s">
        <v>13</v>
      </c>
      <c r="C11" s="243">
        <v>8</v>
      </c>
      <c r="D11" s="243">
        <v>16.7</v>
      </c>
      <c r="E11" s="182"/>
      <c r="F11" s="115"/>
      <c r="G11" s="115"/>
      <c r="H11" s="182"/>
      <c r="I11" s="115"/>
      <c r="J11" s="115"/>
    </row>
    <row r="12" spans="2:10" s="175" customFormat="1" ht="16.5" customHeight="1" x14ac:dyDescent="0.2">
      <c r="B12" s="242" t="s">
        <v>12</v>
      </c>
      <c r="C12" s="243">
        <v>2</v>
      </c>
      <c r="D12" s="243">
        <v>5.6</v>
      </c>
      <c r="E12" s="182"/>
      <c r="F12" s="115"/>
      <c r="G12" s="115"/>
      <c r="H12" s="182"/>
      <c r="I12" s="115"/>
      <c r="J12" s="115"/>
    </row>
    <row r="13" spans="2:10" s="175" customFormat="1" ht="16.5" customHeight="1" x14ac:dyDescent="0.2">
      <c r="B13" s="242" t="s">
        <v>11</v>
      </c>
      <c r="C13" s="243">
        <v>1.3</v>
      </c>
      <c r="D13" s="243">
        <v>2.7</v>
      </c>
      <c r="E13" s="182"/>
      <c r="F13" s="115"/>
      <c r="G13" s="115"/>
      <c r="H13" s="182"/>
      <c r="I13" s="115"/>
      <c r="J13" s="115"/>
    </row>
    <row r="14" spans="2:10" s="175" customFormat="1" ht="16.5" customHeight="1" x14ac:dyDescent="0.2">
      <c r="B14" s="242" t="s">
        <v>10</v>
      </c>
      <c r="C14" s="243">
        <v>3</v>
      </c>
      <c r="D14" s="243">
        <v>5.0999999999999996</v>
      </c>
      <c r="E14" s="182"/>
      <c r="F14" s="115"/>
      <c r="G14" s="115"/>
      <c r="H14" s="182"/>
      <c r="I14" s="115"/>
      <c r="J14" s="115"/>
    </row>
    <row r="15" spans="2:10" s="175" customFormat="1" ht="16.5" customHeight="1" x14ac:dyDescent="0.2">
      <c r="B15" s="242" t="s">
        <v>9</v>
      </c>
      <c r="C15" s="243">
        <v>2.1</v>
      </c>
      <c r="D15" s="243">
        <v>3.6</v>
      </c>
      <c r="E15" s="182"/>
      <c r="F15" s="115"/>
      <c r="G15" s="115"/>
      <c r="H15" s="182"/>
      <c r="I15" s="115"/>
      <c r="J15" s="115"/>
    </row>
    <row r="16" spans="2:10" s="175" customFormat="1" ht="16.5" customHeight="1" x14ac:dyDescent="0.2">
      <c r="B16" s="242" t="s">
        <v>8</v>
      </c>
      <c r="C16" s="243">
        <v>3</v>
      </c>
      <c r="D16" s="243">
        <v>4.0999999999999996</v>
      </c>
      <c r="E16" s="182"/>
      <c r="F16" s="115"/>
      <c r="G16" s="115"/>
      <c r="H16" s="182"/>
      <c r="I16" s="115"/>
      <c r="J16" s="115"/>
    </row>
    <row r="17" spans="2:14" s="175" customFormat="1" ht="16.5" customHeight="1" x14ac:dyDescent="0.2">
      <c r="B17" s="242" t="s">
        <v>7</v>
      </c>
      <c r="C17" s="243">
        <v>0.7</v>
      </c>
      <c r="D17" s="243">
        <v>4.5</v>
      </c>
      <c r="E17" s="182"/>
      <c r="F17" s="115"/>
      <c r="G17" s="115"/>
      <c r="H17" s="182"/>
      <c r="I17" s="115"/>
      <c r="J17" s="115"/>
    </row>
    <row r="18" spans="2:14" s="175" customFormat="1" ht="16.5" customHeight="1" x14ac:dyDescent="0.2">
      <c r="B18" s="242" t="s">
        <v>6</v>
      </c>
      <c r="C18" s="243">
        <v>1.2</v>
      </c>
      <c r="D18" s="243">
        <v>6</v>
      </c>
      <c r="E18" s="244"/>
      <c r="F18" s="245"/>
      <c r="G18" s="246"/>
      <c r="H18" s="191"/>
    </row>
    <row r="19" spans="2:14" s="175" customFormat="1" ht="16.5" customHeight="1" x14ac:dyDescent="0.2">
      <c r="B19" s="242" t="s">
        <v>5</v>
      </c>
      <c r="C19" s="243">
        <v>1.9</v>
      </c>
      <c r="D19" s="243">
        <v>3.1</v>
      </c>
      <c r="E19" s="244"/>
      <c r="F19" s="245"/>
      <c r="G19" s="246"/>
      <c r="H19" s="191"/>
    </row>
    <row r="20" spans="2:14" s="175" customFormat="1" ht="12.75" customHeight="1" x14ac:dyDescent="0.2">
      <c r="B20" s="192"/>
      <c r="C20" s="247"/>
      <c r="D20" s="190"/>
      <c r="E20" s="190"/>
      <c r="F20" s="190"/>
      <c r="G20" s="190"/>
    </row>
    <row r="21" spans="2:14" s="175" customFormat="1" ht="3" customHeight="1" x14ac:dyDescent="0.2">
      <c r="B21" s="193"/>
      <c r="C21" s="248"/>
      <c r="D21" s="248"/>
      <c r="E21" s="190"/>
      <c r="F21" s="190"/>
      <c r="G21" s="190"/>
    </row>
    <row r="22" spans="2:14" s="175" customFormat="1" ht="12.75" customHeight="1" x14ac:dyDescent="0.2">
      <c r="B22" s="192"/>
      <c r="C22" s="192"/>
    </row>
    <row r="23" spans="2:14" s="175" customFormat="1" ht="12.75" customHeight="1" x14ac:dyDescent="0.2">
      <c r="B23" s="495" t="s">
        <v>155</v>
      </c>
      <c r="C23" s="495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</row>
    <row r="24" spans="2:14" s="175" customFormat="1" ht="12.75" customHeight="1" x14ac:dyDescent="0.2">
      <c r="B24" s="127" t="s">
        <v>146</v>
      </c>
      <c r="C24" s="127"/>
      <c r="D24" s="127"/>
      <c r="E24" s="127"/>
      <c r="F24" s="127"/>
      <c r="G24" s="127"/>
      <c r="H24" s="127"/>
      <c r="I24" s="213"/>
      <c r="J24" s="213"/>
      <c r="K24" s="213"/>
      <c r="L24" s="213"/>
      <c r="M24" s="213"/>
      <c r="N24" s="213"/>
    </row>
    <row r="25" spans="2:14" s="175" customFormat="1" ht="11.25" customHeight="1" x14ac:dyDescent="0.2">
      <c r="B25" s="497" t="s">
        <v>156</v>
      </c>
      <c r="C25" s="497"/>
      <c r="D25" s="250"/>
      <c r="E25" s="250"/>
      <c r="F25" s="211"/>
      <c r="G25" s="211"/>
      <c r="H25" s="211"/>
    </row>
    <row r="26" spans="2:14" s="175" customFormat="1" ht="11.25" customHeight="1" x14ac:dyDescent="0.2">
      <c r="B26" s="510" t="s">
        <v>398</v>
      </c>
      <c r="C26" s="510"/>
      <c r="D26" s="510"/>
      <c r="E26" s="200"/>
      <c r="F26" s="211"/>
      <c r="G26" s="211"/>
      <c r="H26" s="211"/>
    </row>
    <row r="27" spans="2:14" ht="11.25" customHeight="1" x14ac:dyDescent="0.2">
      <c r="B27" s="201"/>
      <c r="C27" s="203"/>
    </row>
    <row r="28" spans="2:14" ht="11.25" customHeight="1" x14ac:dyDescent="0.2">
      <c r="B28" s="168" t="s">
        <v>2</v>
      </c>
      <c r="C28" s="203"/>
    </row>
    <row r="29" spans="2:14" x14ac:dyDescent="0.2">
      <c r="B29" s="201"/>
      <c r="C29" s="203"/>
    </row>
    <row r="30" spans="2:14" x14ac:dyDescent="0.2">
      <c r="B30" s="201"/>
      <c r="C30" s="203"/>
    </row>
    <row r="31" spans="2:14" x14ac:dyDescent="0.2">
      <c r="B31" s="201"/>
      <c r="C31" s="203"/>
    </row>
    <row r="32" spans="2:14" x14ac:dyDescent="0.2">
      <c r="B32" s="201"/>
      <c r="C32" s="203"/>
    </row>
    <row r="33" spans="2:3" x14ac:dyDescent="0.2">
      <c r="B33" s="201"/>
      <c r="C33" s="203"/>
    </row>
    <row r="34" spans="2:3" x14ac:dyDescent="0.2">
      <c r="B34" s="201"/>
      <c r="C34" s="203"/>
    </row>
    <row r="35" spans="2:3" x14ac:dyDescent="0.2">
      <c r="B35" s="201"/>
      <c r="C35" s="203"/>
    </row>
    <row r="36" spans="2:3" x14ac:dyDescent="0.2">
      <c r="B36" s="201"/>
      <c r="C36" s="203"/>
    </row>
    <row r="37" spans="2:3" x14ac:dyDescent="0.2">
      <c r="B37" s="201"/>
      <c r="C37" s="203"/>
    </row>
    <row r="38" spans="2:3" x14ac:dyDescent="0.2">
      <c r="B38" s="201"/>
      <c r="C38" s="203"/>
    </row>
    <row r="39" spans="2:3" x14ac:dyDescent="0.2">
      <c r="B39" s="201"/>
      <c r="C39" s="203"/>
    </row>
    <row r="40" spans="2:3" x14ac:dyDescent="0.2">
      <c r="B40" s="201"/>
      <c r="C40" s="203"/>
    </row>
    <row r="41" spans="2:3" x14ac:dyDescent="0.2">
      <c r="B41" s="201"/>
      <c r="C41" s="203"/>
    </row>
    <row r="42" spans="2:3" x14ac:dyDescent="0.2">
      <c r="B42" s="201"/>
      <c r="C42" s="203"/>
    </row>
    <row r="43" spans="2:3" x14ac:dyDescent="0.2">
      <c r="B43" s="201"/>
      <c r="C43" s="203"/>
    </row>
    <row r="44" spans="2:3" x14ac:dyDescent="0.2">
      <c r="B44" s="201"/>
      <c r="C44" s="203"/>
    </row>
    <row r="45" spans="2:3" x14ac:dyDescent="0.2">
      <c r="B45" s="201"/>
      <c r="C45" s="203"/>
    </row>
    <row r="46" spans="2:3" x14ac:dyDescent="0.2">
      <c r="B46" s="201"/>
      <c r="C46" s="203"/>
    </row>
    <row r="47" spans="2:3" x14ac:dyDescent="0.2">
      <c r="B47" s="201"/>
      <c r="C47" s="203"/>
    </row>
    <row r="48" spans="2:3" x14ac:dyDescent="0.2">
      <c r="B48" s="201"/>
      <c r="C48" s="203"/>
    </row>
    <row r="49" spans="2:3" x14ac:dyDescent="0.2">
      <c r="B49" s="201"/>
      <c r="C49" s="203"/>
    </row>
    <row r="50" spans="2:3" x14ac:dyDescent="0.2">
      <c r="B50" s="201"/>
      <c r="C50" s="203"/>
    </row>
    <row r="51" spans="2:3" x14ac:dyDescent="0.2">
      <c r="B51" s="201"/>
      <c r="C51" s="203"/>
    </row>
    <row r="52" spans="2:3" x14ac:dyDescent="0.2">
      <c r="B52" s="201"/>
      <c r="C52" s="203"/>
    </row>
    <row r="53" spans="2:3" x14ac:dyDescent="0.2">
      <c r="B53" s="201"/>
      <c r="C53" s="203"/>
    </row>
    <row r="54" spans="2:3" x14ac:dyDescent="0.2">
      <c r="B54" s="201"/>
      <c r="C54" s="203"/>
    </row>
    <row r="55" spans="2:3" x14ac:dyDescent="0.2">
      <c r="B55" s="201"/>
      <c r="C55" s="203"/>
    </row>
    <row r="56" spans="2:3" x14ac:dyDescent="0.2">
      <c r="B56" s="201"/>
      <c r="C56" s="203"/>
    </row>
    <row r="57" spans="2:3" x14ac:dyDescent="0.2">
      <c r="B57" s="201"/>
      <c r="C57" s="203"/>
    </row>
    <row r="58" spans="2:3" x14ac:dyDescent="0.2">
      <c r="B58" s="201"/>
      <c r="C58" s="203"/>
    </row>
    <row r="59" spans="2:3" x14ac:dyDescent="0.2">
      <c r="B59" s="201"/>
      <c r="C59" s="203"/>
    </row>
    <row r="60" spans="2:3" x14ac:dyDescent="0.2">
      <c r="B60" s="201"/>
      <c r="C60" s="203"/>
    </row>
    <row r="61" spans="2:3" x14ac:dyDescent="0.2">
      <c r="B61" s="201"/>
      <c r="C61" s="203"/>
    </row>
    <row r="62" spans="2:3" x14ac:dyDescent="0.2">
      <c r="B62" s="201"/>
      <c r="C62" s="203"/>
    </row>
    <row r="63" spans="2:3" x14ac:dyDescent="0.2">
      <c r="B63" s="201"/>
      <c r="C63" s="203"/>
    </row>
    <row r="64" spans="2:3" x14ac:dyDescent="0.2">
      <c r="B64" s="201"/>
      <c r="C64" s="203"/>
    </row>
    <row r="65" spans="2:3" x14ac:dyDescent="0.2">
      <c r="B65" s="201"/>
      <c r="C65" s="203"/>
    </row>
    <row r="66" spans="2:3" x14ac:dyDescent="0.2">
      <c r="B66" s="201"/>
      <c r="C66" s="203"/>
    </row>
    <row r="67" spans="2:3" x14ac:dyDescent="0.2">
      <c r="B67" s="201"/>
      <c r="C67" s="203"/>
    </row>
    <row r="68" spans="2:3" x14ac:dyDescent="0.2">
      <c r="B68" s="201"/>
      <c r="C68" s="203"/>
    </row>
    <row r="69" spans="2:3" x14ac:dyDescent="0.2">
      <c r="B69" s="201"/>
      <c r="C69" s="203"/>
    </row>
    <row r="70" spans="2:3" x14ac:dyDescent="0.2">
      <c r="B70" s="201"/>
      <c r="C70" s="203"/>
    </row>
    <row r="71" spans="2:3" x14ac:dyDescent="0.2">
      <c r="B71" s="201"/>
      <c r="C71" s="203"/>
    </row>
    <row r="72" spans="2:3" x14ac:dyDescent="0.2">
      <c r="B72" s="201"/>
      <c r="C72" s="203"/>
    </row>
    <row r="73" spans="2:3" x14ac:dyDescent="0.2">
      <c r="B73" s="201"/>
      <c r="C73" s="203"/>
    </row>
    <row r="74" spans="2:3" x14ac:dyDescent="0.2">
      <c r="B74" s="201"/>
      <c r="C74" s="203"/>
    </row>
    <row r="75" spans="2:3" x14ac:dyDescent="0.2">
      <c r="B75" s="201"/>
      <c r="C75" s="203"/>
    </row>
    <row r="76" spans="2:3" x14ac:dyDescent="0.2">
      <c r="B76" s="201"/>
      <c r="C76" s="203"/>
    </row>
    <row r="77" spans="2:3" x14ac:dyDescent="0.2">
      <c r="B77" s="201"/>
      <c r="C77" s="203"/>
    </row>
    <row r="78" spans="2:3" x14ac:dyDescent="0.2">
      <c r="B78" s="201"/>
      <c r="C78" s="203"/>
    </row>
    <row r="79" spans="2:3" x14ac:dyDescent="0.2">
      <c r="B79" s="201"/>
      <c r="C79" s="203"/>
    </row>
    <row r="80" spans="2:3" x14ac:dyDescent="0.2">
      <c r="B80" s="201"/>
      <c r="C80" s="203"/>
    </row>
    <row r="81" spans="2:3" x14ac:dyDescent="0.2">
      <c r="B81" s="201"/>
      <c r="C81" s="203"/>
    </row>
    <row r="82" spans="2:3" x14ac:dyDescent="0.2">
      <c r="B82" s="201"/>
      <c r="C82" s="203"/>
    </row>
    <row r="83" spans="2:3" x14ac:dyDescent="0.2">
      <c r="B83" s="201"/>
      <c r="C83" s="203"/>
    </row>
    <row r="84" spans="2:3" x14ac:dyDescent="0.2">
      <c r="B84" s="201"/>
      <c r="C84" s="203"/>
    </row>
    <row r="85" spans="2:3" x14ac:dyDescent="0.2">
      <c r="B85" s="201"/>
      <c r="C85" s="203"/>
    </row>
    <row r="86" spans="2:3" x14ac:dyDescent="0.2">
      <c r="B86" s="203"/>
      <c r="C86" s="203"/>
    </row>
    <row r="87" spans="2:3" x14ac:dyDescent="0.2">
      <c r="B87" s="203"/>
      <c r="C87" s="203"/>
    </row>
    <row r="88" spans="2:3" x14ac:dyDescent="0.2">
      <c r="B88" s="203"/>
      <c r="C88" s="203"/>
    </row>
    <row r="89" spans="2:3" x14ac:dyDescent="0.2">
      <c r="B89" s="203"/>
      <c r="C89" s="203"/>
    </row>
    <row r="90" spans="2:3" x14ac:dyDescent="0.2">
      <c r="B90" s="203"/>
      <c r="C90" s="203"/>
    </row>
    <row r="91" spans="2:3" x14ac:dyDescent="0.2">
      <c r="B91" s="203"/>
      <c r="C91" s="203"/>
    </row>
    <row r="92" spans="2:3" x14ac:dyDescent="0.2">
      <c r="B92" s="203"/>
      <c r="C92" s="203"/>
    </row>
    <row r="93" spans="2:3" x14ac:dyDescent="0.2">
      <c r="B93" s="203"/>
      <c r="C93" s="203"/>
    </row>
    <row r="94" spans="2:3" x14ac:dyDescent="0.2">
      <c r="B94" s="203"/>
      <c r="C94" s="203"/>
    </row>
    <row r="95" spans="2:3" x14ac:dyDescent="0.2">
      <c r="B95" s="203"/>
      <c r="C95" s="203"/>
    </row>
    <row r="96" spans="2:3" x14ac:dyDescent="0.2">
      <c r="B96" s="203"/>
      <c r="C96" s="203"/>
    </row>
    <row r="97" spans="2:3" x14ac:dyDescent="0.2">
      <c r="B97" s="203"/>
      <c r="C97" s="203"/>
    </row>
    <row r="98" spans="2:3" x14ac:dyDescent="0.2">
      <c r="B98" s="203"/>
      <c r="C98" s="203"/>
    </row>
    <row r="99" spans="2:3" x14ac:dyDescent="0.2">
      <c r="B99" s="203"/>
      <c r="C99" s="203"/>
    </row>
    <row r="100" spans="2:3" x14ac:dyDescent="0.2">
      <c r="B100" s="203"/>
      <c r="C100" s="203"/>
    </row>
    <row r="101" spans="2:3" x14ac:dyDescent="0.2">
      <c r="B101" s="203"/>
      <c r="C101" s="203"/>
    </row>
    <row r="102" spans="2:3" x14ac:dyDescent="0.2">
      <c r="B102" s="203"/>
      <c r="C102" s="203"/>
    </row>
    <row r="103" spans="2:3" x14ac:dyDescent="0.2">
      <c r="B103" s="203"/>
      <c r="C103" s="203"/>
    </row>
    <row r="104" spans="2:3" x14ac:dyDescent="0.2">
      <c r="B104" s="203"/>
      <c r="C104" s="203"/>
    </row>
    <row r="105" spans="2:3" x14ac:dyDescent="0.2">
      <c r="B105" s="203"/>
      <c r="C105" s="203"/>
    </row>
    <row r="106" spans="2:3" x14ac:dyDescent="0.2">
      <c r="B106" s="203"/>
      <c r="C106" s="203"/>
    </row>
    <row r="107" spans="2:3" x14ac:dyDescent="0.2">
      <c r="B107" s="203"/>
      <c r="C107" s="203"/>
    </row>
    <row r="108" spans="2:3" x14ac:dyDescent="0.2">
      <c r="B108" s="203"/>
      <c r="C108" s="203"/>
    </row>
    <row r="109" spans="2:3" x14ac:dyDescent="0.2">
      <c r="B109" s="203"/>
      <c r="C109" s="203"/>
    </row>
    <row r="110" spans="2:3" x14ac:dyDescent="0.2">
      <c r="B110" s="203"/>
      <c r="C110" s="203"/>
    </row>
    <row r="111" spans="2:3" x14ac:dyDescent="0.2">
      <c r="B111" s="203"/>
      <c r="C111" s="203"/>
    </row>
    <row r="112" spans="2:3" x14ac:dyDescent="0.2">
      <c r="B112" s="203"/>
      <c r="C112" s="203"/>
    </row>
    <row r="113" spans="2:3" x14ac:dyDescent="0.2">
      <c r="B113" s="203"/>
      <c r="C113" s="203"/>
    </row>
    <row r="114" spans="2:3" x14ac:dyDescent="0.2">
      <c r="B114" s="203"/>
      <c r="C114" s="203"/>
    </row>
    <row r="115" spans="2:3" x14ac:dyDescent="0.2">
      <c r="B115" s="203"/>
      <c r="C115" s="203"/>
    </row>
    <row r="116" spans="2:3" x14ac:dyDescent="0.2">
      <c r="B116" s="203"/>
      <c r="C116" s="203"/>
    </row>
    <row r="117" spans="2:3" x14ac:dyDescent="0.2">
      <c r="B117" s="203"/>
      <c r="C117" s="203"/>
    </row>
    <row r="118" spans="2:3" x14ac:dyDescent="0.2">
      <c r="B118" s="203"/>
      <c r="C118" s="203"/>
    </row>
    <row r="119" spans="2:3" x14ac:dyDescent="0.2">
      <c r="B119" s="203"/>
      <c r="C119" s="203"/>
    </row>
    <row r="120" spans="2:3" x14ac:dyDescent="0.2">
      <c r="B120" s="203"/>
      <c r="C120" s="203"/>
    </row>
    <row r="121" spans="2:3" x14ac:dyDescent="0.2">
      <c r="B121" s="203"/>
      <c r="C121" s="203"/>
    </row>
    <row r="122" spans="2:3" x14ac:dyDescent="0.2">
      <c r="B122" s="203"/>
      <c r="C122" s="203"/>
    </row>
    <row r="123" spans="2:3" x14ac:dyDescent="0.2">
      <c r="B123" s="203"/>
      <c r="C123" s="203"/>
    </row>
    <row r="124" spans="2:3" x14ac:dyDescent="0.2">
      <c r="B124" s="203"/>
      <c r="C124" s="203"/>
    </row>
    <row r="125" spans="2:3" x14ac:dyDescent="0.2">
      <c r="B125" s="203"/>
      <c r="C125" s="203"/>
    </row>
    <row r="126" spans="2:3" x14ac:dyDescent="0.2">
      <c r="B126" s="203"/>
      <c r="C126" s="203"/>
    </row>
    <row r="127" spans="2:3" x14ac:dyDescent="0.2">
      <c r="B127" s="203"/>
      <c r="C127" s="203"/>
    </row>
    <row r="128" spans="2:3" x14ac:dyDescent="0.2">
      <c r="B128" s="203"/>
      <c r="C128" s="203"/>
    </row>
    <row r="129" spans="2:3" x14ac:dyDescent="0.2">
      <c r="B129" s="203"/>
      <c r="C129" s="203"/>
    </row>
    <row r="130" spans="2:3" x14ac:dyDescent="0.2">
      <c r="B130" s="203"/>
      <c r="C130" s="203"/>
    </row>
    <row r="131" spans="2:3" x14ac:dyDescent="0.2">
      <c r="B131" s="203"/>
      <c r="C131" s="203"/>
    </row>
    <row r="132" spans="2:3" x14ac:dyDescent="0.2">
      <c r="B132" s="203"/>
      <c r="C132" s="203"/>
    </row>
    <row r="133" spans="2:3" x14ac:dyDescent="0.2">
      <c r="B133" s="203"/>
      <c r="C133" s="203"/>
    </row>
    <row r="134" spans="2:3" x14ac:dyDescent="0.2">
      <c r="B134" s="203"/>
      <c r="C134" s="203"/>
    </row>
    <row r="135" spans="2:3" x14ac:dyDescent="0.2">
      <c r="B135" s="203"/>
      <c r="C135" s="203"/>
    </row>
    <row r="136" spans="2:3" x14ac:dyDescent="0.2">
      <c r="B136" s="203"/>
      <c r="C136" s="203"/>
    </row>
    <row r="137" spans="2:3" x14ac:dyDescent="0.2">
      <c r="B137" s="203"/>
      <c r="C137" s="203"/>
    </row>
    <row r="138" spans="2:3" x14ac:dyDescent="0.2">
      <c r="B138" s="203"/>
      <c r="C138" s="203"/>
    </row>
    <row r="139" spans="2:3" x14ac:dyDescent="0.2">
      <c r="B139" s="203"/>
      <c r="C139" s="203"/>
    </row>
    <row r="140" spans="2:3" x14ac:dyDescent="0.2">
      <c r="B140" s="203"/>
      <c r="C140" s="203"/>
    </row>
    <row r="141" spans="2:3" x14ac:dyDescent="0.2">
      <c r="B141" s="203"/>
      <c r="C141" s="203"/>
    </row>
    <row r="142" spans="2:3" x14ac:dyDescent="0.2">
      <c r="B142" s="203"/>
      <c r="C142" s="203"/>
    </row>
    <row r="143" spans="2:3" x14ac:dyDescent="0.2">
      <c r="B143" s="203"/>
      <c r="C143" s="203"/>
    </row>
    <row r="144" spans="2:3" x14ac:dyDescent="0.2">
      <c r="B144" s="203"/>
      <c r="C144" s="203"/>
    </row>
    <row r="145" spans="2:3" x14ac:dyDescent="0.2">
      <c r="B145" s="203"/>
      <c r="C145" s="203"/>
    </row>
    <row r="146" spans="2:3" x14ac:dyDescent="0.2">
      <c r="B146" s="203"/>
      <c r="C146" s="203"/>
    </row>
    <row r="147" spans="2:3" x14ac:dyDescent="0.2">
      <c r="B147" s="203"/>
      <c r="C147" s="203"/>
    </row>
    <row r="148" spans="2:3" x14ac:dyDescent="0.2">
      <c r="B148" s="203"/>
      <c r="C148" s="203"/>
    </row>
    <row r="149" spans="2:3" x14ac:dyDescent="0.2">
      <c r="B149" s="203"/>
      <c r="C149" s="203"/>
    </row>
    <row r="150" spans="2:3" x14ac:dyDescent="0.2">
      <c r="B150" s="203"/>
      <c r="C150" s="203"/>
    </row>
    <row r="151" spans="2:3" x14ac:dyDescent="0.2">
      <c r="B151" s="203"/>
      <c r="C151" s="203"/>
    </row>
    <row r="152" spans="2:3" x14ac:dyDescent="0.2">
      <c r="B152" s="203"/>
      <c r="C152" s="203"/>
    </row>
    <row r="153" spans="2:3" x14ac:dyDescent="0.2">
      <c r="B153" s="203"/>
      <c r="C153" s="203"/>
    </row>
    <row r="154" spans="2:3" x14ac:dyDescent="0.2">
      <c r="B154" s="203"/>
      <c r="C154" s="203"/>
    </row>
    <row r="155" spans="2:3" x14ac:dyDescent="0.2">
      <c r="B155" s="203"/>
      <c r="C155" s="203"/>
    </row>
    <row r="156" spans="2:3" x14ac:dyDescent="0.2">
      <c r="B156" s="203"/>
      <c r="C156" s="203"/>
    </row>
  </sheetData>
  <mergeCells count="7">
    <mergeCell ref="B25:C25"/>
    <mergeCell ref="B26:D26"/>
    <mergeCell ref="B1:D1"/>
    <mergeCell ref="B4:B6"/>
    <mergeCell ref="C4:C6"/>
    <mergeCell ref="D4:D6"/>
    <mergeCell ref="B23:C23"/>
  </mergeCells>
  <hyperlinks>
    <hyperlink ref="F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19"/>
  <sheetViews>
    <sheetView showGridLines="0" zoomScaleNormal="100" workbookViewId="0">
      <selection activeCell="B1" sqref="B1:F1"/>
    </sheetView>
  </sheetViews>
  <sheetFormatPr defaultRowHeight="12.75" x14ac:dyDescent="0.2"/>
  <cols>
    <col min="1" max="1" width="6.7109375" style="311" customWidth="1"/>
    <col min="2" max="2" width="22.28515625" style="311" customWidth="1"/>
    <col min="3" max="3" width="13.7109375" style="311" customWidth="1"/>
    <col min="4" max="6" width="20.7109375" style="311" customWidth="1"/>
    <col min="7" max="7" width="6.7109375" style="311" customWidth="1"/>
    <col min="8" max="8" width="14.28515625" style="311" customWidth="1"/>
    <col min="9" max="16384" width="9.140625" style="311"/>
  </cols>
  <sheetData>
    <row r="1" spans="2:29" ht="24" customHeight="1" x14ac:dyDescent="0.2">
      <c r="B1" s="515" t="s">
        <v>331</v>
      </c>
      <c r="C1" s="515"/>
      <c r="D1" s="515"/>
      <c r="E1" s="515"/>
      <c r="F1" s="515"/>
    </row>
    <row r="2" spans="2:29" ht="12.75" customHeight="1" x14ac:dyDescent="0.2">
      <c r="B2" s="516"/>
      <c r="C2" s="516"/>
      <c r="D2" s="516"/>
      <c r="E2" s="516"/>
      <c r="F2" s="516"/>
    </row>
    <row r="3" spans="2:29" ht="12.75" customHeight="1" x14ac:dyDescent="0.2">
      <c r="B3" s="328"/>
      <c r="C3" s="328"/>
      <c r="D3" s="328"/>
      <c r="E3" s="328"/>
      <c r="F3" s="328"/>
      <c r="H3" s="70" t="s">
        <v>1</v>
      </c>
    </row>
    <row r="4" spans="2:29" s="324" customFormat="1" ht="12.75" customHeight="1" x14ac:dyDescent="0.15">
      <c r="B4" s="327" t="s">
        <v>63</v>
      </c>
      <c r="C4" s="326"/>
      <c r="D4" s="326"/>
      <c r="E4" s="326"/>
      <c r="F4" s="28" t="s">
        <v>67</v>
      </c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</row>
    <row r="5" spans="2:29" s="312" customFormat="1" ht="12.75" customHeight="1" x14ac:dyDescent="0.2">
      <c r="B5" s="517" t="s">
        <v>330</v>
      </c>
      <c r="C5" s="520" t="s">
        <v>0</v>
      </c>
      <c r="D5" s="523" t="s">
        <v>329</v>
      </c>
      <c r="E5" s="523"/>
      <c r="F5" s="524"/>
      <c r="G5" s="318"/>
    </row>
    <row r="6" spans="2:29" s="312" customFormat="1" ht="12.75" customHeight="1" x14ac:dyDescent="0.2">
      <c r="B6" s="518"/>
      <c r="C6" s="521"/>
      <c r="D6" s="525"/>
      <c r="E6" s="525"/>
      <c r="F6" s="526"/>
      <c r="G6" s="318"/>
    </row>
    <row r="7" spans="2:29" s="312" customFormat="1" ht="12.75" customHeight="1" x14ac:dyDescent="0.2">
      <c r="B7" s="518"/>
      <c r="C7" s="521"/>
      <c r="D7" s="525" t="s">
        <v>328</v>
      </c>
      <c r="E7" s="521" t="s">
        <v>327</v>
      </c>
      <c r="F7" s="528" t="s">
        <v>326</v>
      </c>
      <c r="G7" s="318"/>
    </row>
    <row r="8" spans="2:29" s="312" customFormat="1" ht="12.75" customHeight="1" x14ac:dyDescent="0.2">
      <c r="B8" s="519"/>
      <c r="C8" s="522"/>
      <c r="D8" s="527"/>
      <c r="E8" s="522"/>
      <c r="F8" s="529"/>
      <c r="G8" s="318"/>
      <c r="K8" s="345"/>
      <c r="L8" s="345"/>
      <c r="M8" s="345"/>
      <c r="N8" s="345"/>
    </row>
    <row r="9" spans="2:29" s="312" customFormat="1" ht="18" customHeight="1" x14ac:dyDescent="0.2">
      <c r="B9" s="323" t="s">
        <v>0</v>
      </c>
      <c r="C9" s="322">
        <v>10</v>
      </c>
      <c r="D9" s="322">
        <v>3</v>
      </c>
      <c r="E9" s="322">
        <v>4</v>
      </c>
      <c r="F9" s="322">
        <v>3</v>
      </c>
      <c r="K9" s="343"/>
      <c r="L9" s="343"/>
      <c r="M9" s="343"/>
      <c r="N9" s="344"/>
    </row>
    <row r="10" spans="2:29" s="312" customFormat="1" ht="18" customHeight="1" x14ac:dyDescent="0.2">
      <c r="B10" s="320" t="s">
        <v>325</v>
      </c>
      <c r="C10" s="319">
        <v>6</v>
      </c>
      <c r="D10" s="319">
        <v>2</v>
      </c>
      <c r="E10" s="319">
        <v>4</v>
      </c>
      <c r="F10" s="321">
        <v>0</v>
      </c>
      <c r="K10" s="343"/>
      <c r="L10" s="343"/>
      <c r="M10" s="343"/>
      <c r="N10" s="343"/>
    </row>
    <row r="11" spans="2:29" s="312" customFormat="1" ht="18" customHeight="1" x14ac:dyDescent="0.2">
      <c r="B11" s="320" t="s">
        <v>324</v>
      </c>
      <c r="C11" s="319">
        <v>4</v>
      </c>
      <c r="D11" s="319">
        <v>1</v>
      </c>
      <c r="E11" s="319">
        <v>0</v>
      </c>
      <c r="F11" s="319">
        <v>3</v>
      </c>
    </row>
    <row r="12" spans="2:29" s="312" customFormat="1" ht="12.75" customHeight="1" x14ac:dyDescent="0.2">
      <c r="B12" s="318"/>
      <c r="C12" s="317"/>
      <c r="D12" s="316"/>
      <c r="E12" s="316"/>
      <c r="F12" s="315"/>
    </row>
    <row r="13" spans="2:29" s="312" customFormat="1" ht="3" customHeight="1" x14ac:dyDescent="0.2">
      <c r="B13" s="314"/>
      <c r="C13" s="314"/>
      <c r="D13" s="314"/>
      <c r="E13" s="314"/>
      <c r="F13" s="314"/>
    </row>
    <row r="14" spans="2:29" s="312" customFormat="1" ht="15" customHeight="1" x14ac:dyDescent="0.2">
      <c r="B14" s="514" t="s">
        <v>323</v>
      </c>
      <c r="C14" s="514"/>
      <c r="D14" s="313"/>
      <c r="E14" s="313"/>
      <c r="F14" s="313"/>
      <c r="G14" s="313"/>
      <c r="H14" s="313"/>
    </row>
    <row r="15" spans="2:29" s="312" customFormat="1" ht="15" customHeight="1" x14ac:dyDescent="0.2"/>
    <row r="16" spans="2:29" s="312" customFormat="1" ht="15" customHeight="1" x14ac:dyDescent="0.2"/>
    <row r="17" spans="3:6" s="312" customFormat="1" ht="15" customHeight="1" x14ac:dyDescent="0.2"/>
    <row r="18" spans="3:6" s="312" customFormat="1" ht="15" customHeight="1" x14ac:dyDescent="0.2"/>
    <row r="19" spans="3:6" s="312" customFormat="1" ht="15" customHeight="1" x14ac:dyDescent="0.2"/>
    <row r="20" spans="3:6" s="312" customFormat="1" ht="15" customHeight="1" x14ac:dyDescent="0.2">
      <c r="C20" s="345"/>
      <c r="D20" s="345"/>
      <c r="E20" s="345"/>
      <c r="F20" s="345"/>
    </row>
    <row r="21" spans="3:6" s="312" customFormat="1" ht="15" customHeight="1" x14ac:dyDescent="0.2">
      <c r="C21" s="343"/>
      <c r="D21" s="343"/>
      <c r="E21" s="343"/>
      <c r="F21" s="344"/>
    </row>
    <row r="22" spans="3:6" s="312" customFormat="1" ht="15" customHeight="1" x14ac:dyDescent="0.2">
      <c r="C22" s="343"/>
      <c r="D22" s="343"/>
      <c r="E22" s="343"/>
      <c r="F22" s="343"/>
    </row>
    <row r="23" spans="3:6" s="312" customFormat="1" ht="15" customHeight="1" x14ac:dyDescent="0.2"/>
    <row r="24" spans="3:6" s="312" customFormat="1" ht="15" customHeight="1" x14ac:dyDescent="0.2"/>
    <row r="25" spans="3:6" s="312" customFormat="1" ht="15" customHeight="1" x14ac:dyDescent="0.2"/>
    <row r="26" spans="3:6" s="312" customFormat="1" ht="15" customHeight="1" x14ac:dyDescent="0.2"/>
    <row r="27" spans="3:6" s="312" customFormat="1" ht="15" customHeight="1" x14ac:dyDescent="0.2"/>
    <row r="28" spans="3:6" s="312" customFormat="1" ht="15" customHeight="1" x14ac:dyDescent="0.2"/>
    <row r="29" spans="3:6" s="312" customFormat="1" ht="15" customHeight="1" x14ac:dyDescent="0.2"/>
    <row r="30" spans="3:6" s="312" customFormat="1" ht="15" customHeight="1" x14ac:dyDescent="0.2"/>
    <row r="31" spans="3:6" s="312" customFormat="1" ht="15" customHeight="1" x14ac:dyDescent="0.2"/>
    <row r="32" spans="3:6" s="312" customFormat="1" ht="15" customHeight="1" x14ac:dyDescent="0.2"/>
    <row r="33" spans="3:3" s="312" customFormat="1" ht="15" customHeight="1" x14ac:dyDescent="0.2">
      <c r="C33" s="312" t="s">
        <v>322</v>
      </c>
    </row>
    <row r="34" spans="3:3" s="312" customFormat="1" ht="15" customHeight="1" x14ac:dyDescent="0.2"/>
    <row r="35" spans="3:3" s="312" customFormat="1" ht="15" customHeight="1" x14ac:dyDescent="0.2"/>
    <row r="36" spans="3:3" s="312" customFormat="1" ht="15" customHeight="1" x14ac:dyDescent="0.2"/>
    <row r="37" spans="3:3" s="312" customFormat="1" ht="15" customHeight="1" x14ac:dyDescent="0.2"/>
    <row r="38" spans="3:3" s="312" customFormat="1" ht="15" customHeight="1" x14ac:dyDescent="0.2"/>
    <row r="39" spans="3:3" s="312" customFormat="1" ht="15" customHeight="1" x14ac:dyDescent="0.2"/>
    <row r="40" spans="3:3" s="312" customFormat="1" ht="15" customHeight="1" x14ac:dyDescent="0.2"/>
    <row r="41" spans="3:3" s="312" customFormat="1" ht="15" customHeight="1" x14ac:dyDescent="0.2"/>
    <row r="42" spans="3:3" s="312" customFormat="1" ht="15" customHeight="1" x14ac:dyDescent="0.2"/>
    <row r="43" spans="3:3" s="312" customFormat="1" ht="15" customHeight="1" x14ac:dyDescent="0.2"/>
    <row r="44" spans="3:3" s="312" customFormat="1" ht="15" customHeight="1" x14ac:dyDescent="0.2"/>
    <row r="45" spans="3:3" s="312" customFormat="1" ht="15" customHeight="1" x14ac:dyDescent="0.2"/>
    <row r="46" spans="3:3" s="312" customFormat="1" ht="15" customHeight="1" x14ac:dyDescent="0.2"/>
    <row r="47" spans="3:3" s="312" customFormat="1" ht="15" customHeight="1" x14ac:dyDescent="0.2"/>
    <row r="48" spans="3:3" s="312" customFormat="1" ht="15" customHeight="1" x14ac:dyDescent="0.2"/>
    <row r="49" s="312" customFormat="1" ht="15" customHeight="1" x14ac:dyDescent="0.2"/>
    <row r="50" s="312" customFormat="1" ht="15" customHeight="1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  <row r="218" s="312" customFormat="1" ht="11.25" x14ac:dyDescent="0.2"/>
    <row r="219" s="312" customFormat="1" ht="11.25" x14ac:dyDescent="0.2"/>
  </sheetData>
  <mergeCells count="9">
    <mergeCell ref="B14:C14"/>
    <mergeCell ref="B1:F1"/>
    <mergeCell ref="B2:F2"/>
    <mergeCell ref="B5:B8"/>
    <mergeCell ref="C5:C8"/>
    <mergeCell ref="D5:F6"/>
    <mergeCell ref="D7:D8"/>
    <mergeCell ref="E7:E8"/>
    <mergeCell ref="F7:F8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9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style="311" customWidth="1"/>
    <col min="2" max="2" width="30.5703125" style="311" customWidth="1"/>
    <col min="3" max="5" width="21.28515625" style="311" customWidth="1"/>
    <col min="6" max="6" width="6.7109375" style="311" customWidth="1"/>
    <col min="7" max="7" width="14.28515625" style="311" customWidth="1"/>
    <col min="8" max="16384" width="9.140625" style="311"/>
  </cols>
  <sheetData>
    <row r="1" spans="2:28" ht="24" customHeight="1" x14ac:dyDescent="0.2">
      <c r="B1" s="515" t="s">
        <v>333</v>
      </c>
      <c r="C1" s="515"/>
      <c r="D1" s="515"/>
      <c r="E1" s="515"/>
    </row>
    <row r="2" spans="2:28" ht="12.75" customHeight="1" x14ac:dyDescent="0.2">
      <c r="B2" s="516"/>
      <c r="C2" s="516"/>
      <c r="D2" s="516"/>
      <c r="E2" s="516"/>
    </row>
    <row r="3" spans="2:28" ht="12.75" customHeight="1" x14ac:dyDescent="0.2">
      <c r="B3" s="328"/>
      <c r="C3" s="328"/>
      <c r="D3" s="328"/>
      <c r="E3" s="328"/>
      <c r="G3" s="70" t="s">
        <v>1</v>
      </c>
    </row>
    <row r="4" spans="2:28" s="324" customFormat="1" ht="12.75" customHeight="1" x14ac:dyDescent="0.15">
      <c r="B4" s="327" t="s">
        <v>63</v>
      </c>
      <c r="C4" s="326"/>
      <c r="D4" s="326"/>
      <c r="E4" s="28" t="s">
        <v>67</v>
      </c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</row>
    <row r="5" spans="2:28" s="312" customFormat="1" ht="12.75" customHeight="1" x14ac:dyDescent="0.2">
      <c r="B5" s="517" t="s">
        <v>330</v>
      </c>
      <c r="C5" s="520" t="s">
        <v>0</v>
      </c>
      <c r="D5" s="523" t="s">
        <v>329</v>
      </c>
      <c r="E5" s="524"/>
      <c r="F5" s="318"/>
    </row>
    <row r="6" spans="2:28" s="312" customFormat="1" ht="12.75" customHeight="1" x14ac:dyDescent="0.2">
      <c r="B6" s="518"/>
      <c r="C6" s="521"/>
      <c r="D6" s="525"/>
      <c r="E6" s="526"/>
      <c r="F6" s="318"/>
    </row>
    <row r="7" spans="2:28" s="312" customFormat="1" ht="12.75" customHeight="1" x14ac:dyDescent="0.2">
      <c r="B7" s="518"/>
      <c r="C7" s="521"/>
      <c r="D7" s="525" t="s">
        <v>328</v>
      </c>
      <c r="E7" s="528" t="s">
        <v>332</v>
      </c>
      <c r="F7" s="318"/>
    </row>
    <row r="8" spans="2:28" s="312" customFormat="1" ht="12.75" customHeight="1" x14ac:dyDescent="0.2">
      <c r="B8" s="519"/>
      <c r="C8" s="522"/>
      <c r="D8" s="527"/>
      <c r="E8" s="529"/>
      <c r="F8" s="318"/>
    </row>
    <row r="9" spans="2:28" s="312" customFormat="1" ht="18" customHeight="1" x14ac:dyDescent="0.2">
      <c r="B9" s="323" t="s">
        <v>0</v>
      </c>
      <c r="C9" s="330">
        <v>1868</v>
      </c>
      <c r="D9" s="330">
        <v>908</v>
      </c>
      <c r="E9" s="351">
        <v>960</v>
      </c>
    </row>
    <row r="10" spans="2:28" s="312" customFormat="1" ht="18" customHeight="1" x14ac:dyDescent="0.2">
      <c r="B10" s="320" t="s">
        <v>325</v>
      </c>
      <c r="C10" s="329">
        <v>769</v>
      </c>
      <c r="D10" s="329">
        <v>695</v>
      </c>
      <c r="E10" s="329">
        <v>74</v>
      </c>
    </row>
    <row r="11" spans="2:28" s="312" customFormat="1" ht="18" customHeight="1" x14ac:dyDescent="0.2">
      <c r="B11" s="320" t="s">
        <v>324</v>
      </c>
      <c r="C11" s="329">
        <v>1099</v>
      </c>
      <c r="D11" s="329">
        <v>213</v>
      </c>
      <c r="E11" s="350">
        <v>886</v>
      </c>
    </row>
    <row r="12" spans="2:28" s="312" customFormat="1" ht="12.75" customHeight="1" x14ac:dyDescent="0.2">
      <c r="B12" s="318"/>
      <c r="C12" s="317"/>
      <c r="D12" s="316"/>
      <c r="E12" s="315"/>
    </row>
    <row r="13" spans="2:28" s="312" customFormat="1" ht="3" customHeight="1" x14ac:dyDescent="0.2">
      <c r="B13" s="314"/>
      <c r="C13" s="314"/>
      <c r="D13" s="314"/>
      <c r="E13" s="314"/>
    </row>
    <row r="14" spans="2:28" s="312" customFormat="1" ht="15" customHeight="1" x14ac:dyDescent="0.2">
      <c r="B14" s="514" t="s">
        <v>323</v>
      </c>
      <c r="C14" s="514"/>
      <c r="D14" s="313"/>
      <c r="E14" s="313"/>
      <c r="F14" s="313"/>
      <c r="G14" s="313"/>
    </row>
    <row r="15" spans="2:28" s="312" customFormat="1" ht="15" customHeight="1" x14ac:dyDescent="0.2"/>
    <row r="16" spans="2:28" s="312" customFormat="1" ht="15" customHeight="1" x14ac:dyDescent="0.2"/>
    <row r="17" s="312" customFormat="1" ht="15" customHeight="1" x14ac:dyDescent="0.2"/>
    <row r="18" s="312" customFormat="1" ht="15" customHeight="1" x14ac:dyDescent="0.2"/>
    <row r="19" s="312" customFormat="1" ht="15" customHeight="1" x14ac:dyDescent="0.2"/>
    <row r="20" s="312" customFormat="1" ht="15" customHeight="1" x14ac:dyDescent="0.2"/>
    <row r="21" s="312" customFormat="1" ht="15" customHeight="1" x14ac:dyDescent="0.2"/>
    <row r="22" s="312" customFormat="1" ht="15" customHeight="1" x14ac:dyDescent="0.2"/>
    <row r="23" s="312" customFormat="1" ht="15" customHeight="1" x14ac:dyDescent="0.2"/>
    <row r="24" s="312" customFormat="1" ht="15" customHeight="1" x14ac:dyDescent="0.2"/>
    <row r="25" s="312" customFormat="1" ht="15" customHeight="1" x14ac:dyDescent="0.2"/>
    <row r="26" s="312" customFormat="1" ht="15" customHeight="1" x14ac:dyDescent="0.2"/>
    <row r="27" s="312" customFormat="1" ht="15" customHeight="1" x14ac:dyDescent="0.2"/>
    <row r="28" s="312" customFormat="1" ht="15" customHeight="1" x14ac:dyDescent="0.2"/>
    <row r="29" s="312" customFormat="1" ht="15" customHeight="1" x14ac:dyDescent="0.2"/>
    <row r="30" s="312" customFormat="1" ht="15" customHeight="1" x14ac:dyDescent="0.2"/>
    <row r="31" s="312" customFormat="1" ht="15" customHeight="1" x14ac:dyDescent="0.2"/>
    <row r="32" s="312" customFormat="1" ht="15" customHeight="1" x14ac:dyDescent="0.2"/>
    <row r="33" spans="3:3" s="312" customFormat="1" ht="15" customHeight="1" x14ac:dyDescent="0.2">
      <c r="C33" s="312" t="s">
        <v>322</v>
      </c>
    </row>
    <row r="34" spans="3:3" s="312" customFormat="1" ht="15" customHeight="1" x14ac:dyDescent="0.2"/>
    <row r="35" spans="3:3" s="312" customFormat="1" ht="15" customHeight="1" x14ac:dyDescent="0.2"/>
    <row r="36" spans="3:3" s="312" customFormat="1" ht="15" customHeight="1" x14ac:dyDescent="0.2"/>
    <row r="37" spans="3:3" s="312" customFormat="1" ht="15" customHeight="1" x14ac:dyDescent="0.2"/>
    <row r="38" spans="3:3" s="312" customFormat="1" ht="15" customHeight="1" x14ac:dyDescent="0.2"/>
    <row r="39" spans="3:3" s="312" customFormat="1" ht="15" customHeight="1" x14ac:dyDescent="0.2"/>
    <row r="40" spans="3:3" s="312" customFormat="1" ht="15" customHeight="1" x14ac:dyDescent="0.2"/>
    <row r="41" spans="3:3" s="312" customFormat="1" ht="15" customHeight="1" x14ac:dyDescent="0.2"/>
    <row r="42" spans="3:3" s="312" customFormat="1" ht="15" customHeight="1" x14ac:dyDescent="0.2"/>
    <row r="43" spans="3:3" s="312" customFormat="1" ht="15" customHeight="1" x14ac:dyDescent="0.2"/>
    <row r="44" spans="3:3" s="312" customFormat="1" ht="15" customHeight="1" x14ac:dyDescent="0.2"/>
    <row r="45" spans="3:3" s="312" customFormat="1" ht="15" customHeight="1" x14ac:dyDescent="0.2"/>
    <row r="46" spans="3:3" s="312" customFormat="1" ht="15" customHeight="1" x14ac:dyDescent="0.2"/>
    <row r="47" spans="3:3" s="312" customFormat="1" ht="15" customHeight="1" x14ac:dyDescent="0.2"/>
    <row r="48" spans="3:3" s="312" customFormat="1" ht="15" customHeight="1" x14ac:dyDescent="0.2"/>
    <row r="49" s="312" customFormat="1" ht="15" customHeight="1" x14ac:dyDescent="0.2"/>
    <row r="50" s="312" customFormat="1" ht="15" customHeight="1" x14ac:dyDescent="0.2"/>
    <row r="51" s="312" customFormat="1" ht="11.25" x14ac:dyDescent="0.2"/>
    <row r="52" s="312" customFormat="1" ht="11.25" x14ac:dyDescent="0.2"/>
    <row r="53" s="312" customFormat="1" ht="11.25" x14ac:dyDescent="0.2"/>
    <row r="54" s="312" customFormat="1" ht="11.25" x14ac:dyDescent="0.2"/>
    <row r="55" s="312" customFormat="1" ht="11.25" x14ac:dyDescent="0.2"/>
    <row r="56" s="312" customFormat="1" ht="11.25" x14ac:dyDescent="0.2"/>
    <row r="57" s="312" customFormat="1" ht="11.25" x14ac:dyDescent="0.2"/>
    <row r="58" s="312" customFormat="1" ht="11.25" x14ac:dyDescent="0.2"/>
    <row r="59" s="312" customFormat="1" ht="11.25" x14ac:dyDescent="0.2"/>
    <row r="60" s="312" customFormat="1" ht="11.25" x14ac:dyDescent="0.2"/>
    <row r="61" s="312" customFormat="1" ht="11.25" x14ac:dyDescent="0.2"/>
    <row r="62" s="312" customFormat="1" ht="11.25" x14ac:dyDescent="0.2"/>
    <row r="63" s="312" customFormat="1" ht="11.25" x14ac:dyDescent="0.2"/>
    <row r="64" s="312" customFormat="1" ht="11.25" x14ac:dyDescent="0.2"/>
    <row r="65" s="312" customFormat="1" ht="11.25" x14ac:dyDescent="0.2"/>
    <row r="66" s="312" customFormat="1" ht="11.25" x14ac:dyDescent="0.2"/>
    <row r="67" s="312" customFormat="1" ht="11.25" x14ac:dyDescent="0.2"/>
    <row r="68" s="312" customFormat="1" ht="11.25" x14ac:dyDescent="0.2"/>
    <row r="69" s="312" customFormat="1" ht="11.25" x14ac:dyDescent="0.2"/>
    <row r="70" s="312" customFormat="1" ht="11.25" x14ac:dyDescent="0.2"/>
    <row r="71" s="312" customFormat="1" ht="11.25" x14ac:dyDescent="0.2"/>
    <row r="72" s="312" customFormat="1" ht="11.25" x14ac:dyDescent="0.2"/>
    <row r="73" s="312" customFormat="1" ht="11.25" x14ac:dyDescent="0.2"/>
    <row r="74" s="312" customFormat="1" ht="11.25" x14ac:dyDescent="0.2"/>
    <row r="75" s="312" customFormat="1" ht="11.25" x14ac:dyDescent="0.2"/>
    <row r="76" s="312" customFormat="1" ht="11.25" x14ac:dyDescent="0.2"/>
    <row r="77" s="312" customFormat="1" ht="11.25" x14ac:dyDescent="0.2"/>
    <row r="78" s="312" customFormat="1" ht="11.25" x14ac:dyDescent="0.2"/>
    <row r="79" s="312" customFormat="1" ht="11.25" x14ac:dyDescent="0.2"/>
    <row r="80" s="312" customFormat="1" ht="11.25" x14ac:dyDescent="0.2"/>
    <row r="81" s="312" customFormat="1" ht="11.25" x14ac:dyDescent="0.2"/>
    <row r="82" s="312" customFormat="1" ht="11.25" x14ac:dyDescent="0.2"/>
    <row r="83" s="312" customFormat="1" ht="11.25" x14ac:dyDescent="0.2"/>
    <row r="84" s="312" customFormat="1" ht="11.25" x14ac:dyDescent="0.2"/>
    <row r="85" s="312" customFormat="1" ht="11.25" x14ac:dyDescent="0.2"/>
    <row r="86" s="312" customFormat="1" ht="11.25" x14ac:dyDescent="0.2"/>
    <row r="87" s="312" customFormat="1" ht="11.25" x14ac:dyDescent="0.2"/>
    <row r="88" s="312" customFormat="1" ht="11.25" x14ac:dyDescent="0.2"/>
    <row r="89" s="312" customFormat="1" ht="11.25" x14ac:dyDescent="0.2"/>
    <row r="90" s="312" customFormat="1" ht="11.25" x14ac:dyDescent="0.2"/>
    <row r="91" s="312" customFormat="1" ht="11.25" x14ac:dyDescent="0.2"/>
    <row r="92" s="312" customFormat="1" ht="11.25" x14ac:dyDescent="0.2"/>
    <row r="93" s="312" customFormat="1" ht="11.25" x14ac:dyDescent="0.2"/>
    <row r="94" s="312" customFormat="1" ht="11.25" x14ac:dyDescent="0.2"/>
    <row r="95" s="312" customFormat="1" ht="11.25" x14ac:dyDescent="0.2"/>
    <row r="96" s="312" customFormat="1" ht="11.25" x14ac:dyDescent="0.2"/>
    <row r="97" s="312" customFormat="1" ht="11.25" x14ac:dyDescent="0.2"/>
    <row r="98" s="312" customFormat="1" ht="11.25" x14ac:dyDescent="0.2"/>
    <row r="99" s="312" customFormat="1" ht="11.25" x14ac:dyDescent="0.2"/>
    <row r="100" s="312" customFormat="1" ht="11.25" x14ac:dyDescent="0.2"/>
    <row r="101" s="312" customFormat="1" ht="11.25" x14ac:dyDescent="0.2"/>
    <row r="102" s="312" customFormat="1" ht="11.25" x14ac:dyDescent="0.2"/>
    <row r="103" s="312" customFormat="1" ht="11.25" x14ac:dyDescent="0.2"/>
    <row r="104" s="312" customFormat="1" ht="11.25" x14ac:dyDescent="0.2"/>
    <row r="105" s="312" customFormat="1" ht="11.25" x14ac:dyDescent="0.2"/>
    <row r="106" s="312" customFormat="1" ht="11.25" x14ac:dyDescent="0.2"/>
    <row r="107" s="312" customFormat="1" ht="11.25" x14ac:dyDescent="0.2"/>
    <row r="108" s="312" customFormat="1" ht="11.25" x14ac:dyDescent="0.2"/>
    <row r="109" s="312" customFormat="1" ht="11.25" x14ac:dyDescent="0.2"/>
    <row r="110" s="312" customFormat="1" ht="11.25" x14ac:dyDescent="0.2"/>
    <row r="111" s="312" customFormat="1" ht="11.25" x14ac:dyDescent="0.2"/>
    <row r="112" s="312" customFormat="1" ht="11.25" x14ac:dyDescent="0.2"/>
    <row r="113" s="312" customFormat="1" ht="11.25" x14ac:dyDescent="0.2"/>
    <row r="114" s="312" customFormat="1" ht="11.25" x14ac:dyDescent="0.2"/>
    <row r="115" s="312" customFormat="1" ht="11.25" x14ac:dyDescent="0.2"/>
    <row r="116" s="312" customFormat="1" ht="11.25" x14ac:dyDescent="0.2"/>
    <row r="117" s="312" customFormat="1" ht="11.25" x14ac:dyDescent="0.2"/>
    <row r="118" s="312" customFormat="1" ht="11.25" x14ac:dyDescent="0.2"/>
    <row r="119" s="312" customFormat="1" ht="11.25" x14ac:dyDescent="0.2"/>
    <row r="120" s="312" customFormat="1" ht="11.25" x14ac:dyDescent="0.2"/>
    <row r="121" s="312" customFormat="1" ht="11.25" x14ac:dyDescent="0.2"/>
    <row r="122" s="312" customFormat="1" ht="11.25" x14ac:dyDescent="0.2"/>
    <row r="123" s="312" customFormat="1" ht="11.25" x14ac:dyDescent="0.2"/>
    <row r="124" s="312" customFormat="1" ht="11.25" x14ac:dyDescent="0.2"/>
    <row r="125" s="312" customFormat="1" ht="11.25" x14ac:dyDescent="0.2"/>
    <row r="126" s="312" customFormat="1" ht="11.25" x14ac:dyDescent="0.2"/>
    <row r="127" s="312" customFormat="1" ht="11.25" x14ac:dyDescent="0.2"/>
    <row r="128" s="312" customFormat="1" ht="11.25" x14ac:dyDescent="0.2"/>
    <row r="129" s="312" customFormat="1" ht="11.25" x14ac:dyDescent="0.2"/>
    <row r="130" s="312" customFormat="1" ht="11.25" x14ac:dyDescent="0.2"/>
    <row r="131" s="312" customFormat="1" ht="11.25" x14ac:dyDescent="0.2"/>
    <row r="132" s="312" customFormat="1" ht="11.25" x14ac:dyDescent="0.2"/>
    <row r="133" s="312" customFormat="1" ht="11.25" x14ac:dyDescent="0.2"/>
    <row r="134" s="312" customFormat="1" ht="11.25" x14ac:dyDescent="0.2"/>
    <row r="135" s="312" customFormat="1" ht="11.25" x14ac:dyDescent="0.2"/>
    <row r="136" s="312" customFormat="1" ht="11.25" x14ac:dyDescent="0.2"/>
    <row r="137" s="312" customFormat="1" ht="11.25" x14ac:dyDescent="0.2"/>
    <row r="138" s="312" customFormat="1" ht="11.25" x14ac:dyDescent="0.2"/>
    <row r="139" s="312" customFormat="1" ht="11.25" x14ac:dyDescent="0.2"/>
    <row r="140" s="312" customFormat="1" ht="11.25" x14ac:dyDescent="0.2"/>
    <row r="141" s="312" customFormat="1" ht="11.25" x14ac:dyDescent="0.2"/>
    <row r="142" s="312" customFormat="1" ht="11.25" x14ac:dyDescent="0.2"/>
    <row r="143" s="312" customFormat="1" ht="11.25" x14ac:dyDescent="0.2"/>
    <row r="144" s="312" customFormat="1" ht="11.25" x14ac:dyDescent="0.2"/>
    <row r="145" s="312" customFormat="1" ht="11.25" x14ac:dyDescent="0.2"/>
    <row r="146" s="312" customFormat="1" ht="11.25" x14ac:dyDescent="0.2"/>
    <row r="147" s="312" customFormat="1" ht="11.25" x14ac:dyDescent="0.2"/>
    <row r="148" s="312" customFormat="1" ht="11.25" x14ac:dyDescent="0.2"/>
    <row r="149" s="312" customFormat="1" ht="11.25" x14ac:dyDescent="0.2"/>
    <row r="150" s="312" customFormat="1" ht="11.25" x14ac:dyDescent="0.2"/>
    <row r="151" s="312" customFormat="1" ht="11.25" x14ac:dyDescent="0.2"/>
    <row r="152" s="312" customFormat="1" ht="11.25" x14ac:dyDescent="0.2"/>
    <row r="153" s="312" customFormat="1" ht="11.25" x14ac:dyDescent="0.2"/>
    <row r="154" s="312" customFormat="1" ht="11.25" x14ac:dyDescent="0.2"/>
    <row r="155" s="312" customFormat="1" ht="11.25" x14ac:dyDescent="0.2"/>
    <row r="156" s="312" customFormat="1" ht="11.25" x14ac:dyDescent="0.2"/>
    <row r="157" s="312" customFormat="1" ht="11.25" x14ac:dyDescent="0.2"/>
    <row r="158" s="312" customFormat="1" ht="11.25" x14ac:dyDescent="0.2"/>
    <row r="159" s="312" customFormat="1" ht="11.25" x14ac:dyDescent="0.2"/>
    <row r="160" s="312" customFormat="1" ht="11.25" x14ac:dyDescent="0.2"/>
    <row r="161" s="312" customFormat="1" ht="11.25" x14ac:dyDescent="0.2"/>
    <row r="162" s="312" customFormat="1" ht="11.25" x14ac:dyDescent="0.2"/>
    <row r="163" s="312" customFormat="1" ht="11.25" x14ac:dyDescent="0.2"/>
    <row r="164" s="312" customFormat="1" ht="11.25" x14ac:dyDescent="0.2"/>
    <row r="165" s="312" customFormat="1" ht="11.25" x14ac:dyDescent="0.2"/>
    <row r="166" s="312" customFormat="1" ht="11.25" x14ac:dyDescent="0.2"/>
    <row r="167" s="312" customFormat="1" ht="11.25" x14ac:dyDescent="0.2"/>
    <row r="168" s="312" customFormat="1" ht="11.25" x14ac:dyDescent="0.2"/>
    <row r="169" s="312" customFormat="1" ht="11.25" x14ac:dyDescent="0.2"/>
    <row r="170" s="312" customFormat="1" ht="11.25" x14ac:dyDescent="0.2"/>
    <row r="171" s="312" customFormat="1" ht="11.25" x14ac:dyDescent="0.2"/>
    <row r="172" s="312" customFormat="1" ht="11.25" x14ac:dyDescent="0.2"/>
    <row r="173" s="312" customFormat="1" ht="11.25" x14ac:dyDescent="0.2"/>
    <row r="174" s="312" customFormat="1" ht="11.25" x14ac:dyDescent="0.2"/>
    <row r="175" s="312" customFormat="1" ht="11.25" x14ac:dyDescent="0.2"/>
    <row r="176" s="312" customFormat="1" ht="11.25" x14ac:dyDescent="0.2"/>
    <row r="177" s="312" customFormat="1" ht="11.25" x14ac:dyDescent="0.2"/>
    <row r="178" s="312" customFormat="1" ht="11.25" x14ac:dyDescent="0.2"/>
    <row r="179" s="312" customFormat="1" ht="11.25" x14ac:dyDescent="0.2"/>
    <row r="180" s="312" customFormat="1" ht="11.25" x14ac:dyDescent="0.2"/>
    <row r="181" s="312" customFormat="1" ht="11.25" x14ac:dyDescent="0.2"/>
    <row r="182" s="312" customFormat="1" ht="11.25" x14ac:dyDescent="0.2"/>
    <row r="183" s="312" customFormat="1" ht="11.25" x14ac:dyDescent="0.2"/>
    <row r="184" s="312" customFormat="1" ht="11.25" x14ac:dyDescent="0.2"/>
    <row r="185" s="312" customFormat="1" ht="11.25" x14ac:dyDescent="0.2"/>
    <row r="186" s="312" customFormat="1" ht="11.25" x14ac:dyDescent="0.2"/>
    <row r="187" s="312" customFormat="1" ht="11.25" x14ac:dyDescent="0.2"/>
    <row r="188" s="312" customFormat="1" ht="11.25" x14ac:dyDescent="0.2"/>
    <row r="189" s="312" customFormat="1" ht="11.25" x14ac:dyDescent="0.2"/>
    <row r="190" s="312" customFormat="1" ht="11.25" x14ac:dyDescent="0.2"/>
    <row r="191" s="312" customFormat="1" ht="11.25" x14ac:dyDescent="0.2"/>
    <row r="192" s="312" customFormat="1" ht="11.25" x14ac:dyDescent="0.2"/>
    <row r="193" s="312" customFormat="1" ht="11.25" x14ac:dyDescent="0.2"/>
    <row r="194" s="312" customFormat="1" ht="11.25" x14ac:dyDescent="0.2"/>
    <row r="195" s="312" customFormat="1" ht="11.25" x14ac:dyDescent="0.2"/>
    <row r="196" s="312" customFormat="1" ht="11.25" x14ac:dyDescent="0.2"/>
    <row r="197" s="312" customFormat="1" ht="11.25" x14ac:dyDescent="0.2"/>
    <row r="198" s="312" customFormat="1" ht="11.25" x14ac:dyDescent="0.2"/>
    <row r="199" s="312" customFormat="1" ht="11.25" x14ac:dyDescent="0.2"/>
    <row r="200" s="312" customFormat="1" ht="11.25" x14ac:dyDescent="0.2"/>
    <row r="201" s="312" customFormat="1" ht="11.25" x14ac:dyDescent="0.2"/>
    <row r="202" s="312" customFormat="1" ht="11.25" x14ac:dyDescent="0.2"/>
    <row r="203" s="312" customFormat="1" ht="11.25" x14ac:dyDescent="0.2"/>
    <row r="204" s="312" customFormat="1" ht="11.25" x14ac:dyDescent="0.2"/>
    <row r="205" s="312" customFormat="1" ht="11.25" x14ac:dyDescent="0.2"/>
    <row r="206" s="312" customFormat="1" ht="11.25" x14ac:dyDescent="0.2"/>
    <row r="207" s="312" customFormat="1" ht="11.25" x14ac:dyDescent="0.2"/>
    <row r="208" s="312" customFormat="1" ht="11.25" x14ac:dyDescent="0.2"/>
    <row r="209" s="312" customFormat="1" ht="11.25" x14ac:dyDescent="0.2"/>
    <row r="210" s="312" customFormat="1" ht="11.25" x14ac:dyDescent="0.2"/>
    <row r="211" s="312" customFormat="1" ht="11.25" x14ac:dyDescent="0.2"/>
    <row r="212" s="312" customFormat="1" ht="11.25" x14ac:dyDescent="0.2"/>
    <row r="213" s="312" customFormat="1" ht="11.25" x14ac:dyDescent="0.2"/>
    <row r="214" s="312" customFormat="1" ht="11.25" x14ac:dyDescent="0.2"/>
    <row r="215" s="312" customFormat="1" ht="11.25" x14ac:dyDescent="0.2"/>
    <row r="216" s="312" customFormat="1" ht="11.25" x14ac:dyDescent="0.2"/>
    <row r="217" s="312" customFormat="1" ht="11.25" x14ac:dyDescent="0.2"/>
    <row r="218" s="312" customFormat="1" ht="11.25" x14ac:dyDescent="0.2"/>
    <row r="219" s="312" customFormat="1" ht="11.25" x14ac:dyDescent="0.2"/>
  </sheetData>
  <mergeCells count="8">
    <mergeCell ref="B14:C14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D924952-B5A9-45E5-B01A-FB2C4CC4827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34</vt:i4>
      </vt:variant>
    </vt:vector>
  </HeadingPairs>
  <TitlesOfParts>
    <vt:vector size="71" baseType="lpstr">
      <vt:lpstr>Indice</vt:lpstr>
      <vt:lpstr>Sinais convencionais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III.12</vt:lpstr>
      <vt:lpstr>IV.1</vt:lpstr>
      <vt:lpstr>IV.2</vt:lpstr>
      <vt:lpstr>V.1</vt:lpstr>
      <vt:lpstr>V.2</vt:lpstr>
      <vt:lpstr>V.3</vt:lpstr>
      <vt:lpstr>V.4</vt:lpstr>
      <vt:lpstr>VI.1</vt:lpstr>
      <vt:lpstr>V.5</vt:lpstr>
      <vt:lpstr>VI.2</vt:lpstr>
      <vt:lpstr>VI.3</vt:lpstr>
      <vt:lpstr>VI.4</vt:lpstr>
      <vt:lpstr>VI.5</vt:lpstr>
      <vt:lpstr>VII.1</vt:lpstr>
      <vt:lpstr>VII.2</vt:lpstr>
      <vt:lpstr>VII.3</vt:lpstr>
      <vt:lpstr>VII.4</vt:lpstr>
      <vt:lpstr>VII.5</vt:lpstr>
      <vt:lpstr>VII.6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III.10!Área_de_Impressão</vt:lpstr>
      <vt:lpstr>III.11!Área_de_Impressão</vt:lpstr>
      <vt:lpstr>III.12!Área_de_Impressão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IV.1!Área_de_Impressão</vt:lpstr>
      <vt:lpstr>IV.2!Área_de_Impressão</vt:lpstr>
      <vt:lpstr>'Sinais convencionais'!Área_de_Impressão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VII.1!Área_de_Impressão</vt:lpstr>
      <vt:lpstr>VII.4!Área_de_Impressão</vt:lpstr>
      <vt:lpstr>VII.5!Área_de_Impressão</vt:lpstr>
      <vt:lpstr>VII.6!Área_de_Impressão</vt:lpstr>
      <vt:lpstr>II.4!Títulos_de_Impressão</vt:lpstr>
      <vt:lpstr>VII.2!Títulos_de_Impressão</vt:lpstr>
      <vt:lpstr>VII.3!Títulos_de_Impressão</vt:lpstr>
      <vt:lpstr>VII.4!Títulos_de_Impressão</vt:lpstr>
      <vt:lpstr>VII.5!Títulos_de_Impressão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Domain User</cp:lastModifiedBy>
  <cp:lastPrinted>2020-07-31T10:22:04Z</cp:lastPrinted>
  <dcterms:created xsi:type="dcterms:W3CDTF">2000-12-05T14:45:54Z</dcterms:created>
  <dcterms:modified xsi:type="dcterms:W3CDTF">2021-04-23T10:45:28Z</dcterms:modified>
</cp:coreProperties>
</file>